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erver\2 Clients\! EEA\Monitoring 2013\!FTP\Reports\Invertebrata\Methodologies\Monitoring\!FINAL\"/>
    </mc:Choice>
  </mc:AlternateContent>
  <bookViews>
    <workbookView xWindow="10245" yWindow="45" windowWidth="10290" windowHeight="8190" tabRatio="812" activeTab="1"/>
  </bookViews>
  <sheets>
    <sheet name="Control" sheetId="2" r:id="rId1"/>
    <sheet name="Form" sheetId="21" r:id="rId2"/>
  </sheets>
  <externalReferences>
    <externalReference r:id="rId3"/>
  </externalReferences>
  <definedNames>
    <definedName name="_xlnm.Print_Area" localSheetId="1">Form!$B$2:$AI$182</definedName>
    <definedName name="Species" localSheetId="1">#REF!</definedName>
    <definedName name="Species">#REF!</definedName>
  </definedNames>
  <calcPr calcId="152511" iterateDelta="1E-4"/>
</workbook>
</file>

<file path=xl/calcChain.xml><?xml version="1.0" encoding="utf-8"?>
<calcChain xmlns="http://schemas.openxmlformats.org/spreadsheetml/2006/main">
  <c r="Q12" i="21" l="1"/>
  <c r="F10" i="21"/>
  <c r="L78" i="21" l="1"/>
  <c r="I76" i="21"/>
  <c r="I75" i="21"/>
  <c r="I74" i="21"/>
</calcChain>
</file>

<file path=xl/sharedStrings.xml><?xml version="1.0" encoding="utf-8"?>
<sst xmlns="http://schemas.openxmlformats.org/spreadsheetml/2006/main" count="1375" uniqueCount="468">
  <si>
    <t>Екип:</t>
  </si>
  <si>
    <t>Командировка №</t>
  </si>
  <si>
    <t>GPS №</t>
  </si>
  <si>
    <t>Видове</t>
  </si>
  <si>
    <t>Заплахи</t>
  </si>
  <si>
    <t>Общини</t>
  </si>
  <si>
    <t>РИОСВ</t>
  </si>
  <si>
    <t>Области</t>
  </si>
  <si>
    <t>Биогеографски региони</t>
  </si>
  <si>
    <t>НП/ПП</t>
  </si>
  <si>
    <t>Вид ЗТ</t>
  </si>
  <si>
    <t>Други защитени територии</t>
  </si>
  <si>
    <t>Аврен</t>
  </si>
  <si>
    <t>Варна</t>
  </si>
  <si>
    <t>Бяла</t>
  </si>
  <si>
    <t>Алпийски</t>
  </si>
  <si>
    <t>Рила</t>
  </si>
  <si>
    <t>Национален парк</t>
  </si>
  <si>
    <t>Корине място</t>
  </si>
  <si>
    <t>Айтос</t>
  </si>
  <si>
    <t>Бургас</t>
  </si>
  <si>
    <t>Континентален</t>
  </si>
  <si>
    <t>Пирин</t>
  </si>
  <si>
    <t>Природен парк</t>
  </si>
  <si>
    <t>ОВМ</t>
  </si>
  <si>
    <t>Аксаково</t>
  </si>
  <si>
    <t>Черноморски</t>
  </si>
  <si>
    <t>Централен Балкан</t>
  </si>
  <si>
    <t>Резерват</t>
  </si>
  <si>
    <t>ЗЗ от Натура 2000</t>
  </si>
  <si>
    <t>Алфатар</t>
  </si>
  <si>
    <t>Русе</t>
  </si>
  <si>
    <t>Борово</t>
  </si>
  <si>
    <t>Беласица</t>
  </si>
  <si>
    <t>Поддържан резерват</t>
  </si>
  <si>
    <t>Рамсарско място</t>
  </si>
  <si>
    <t>Антон</t>
  </si>
  <si>
    <t>София</t>
  </si>
  <si>
    <t>Борино</t>
  </si>
  <si>
    <t>Смолян</t>
  </si>
  <si>
    <t>Българка</t>
  </si>
  <si>
    <t>Природна забележителност</t>
  </si>
  <si>
    <t>Антоново</t>
  </si>
  <si>
    <t>Шумен</t>
  </si>
  <si>
    <t>Болярово</t>
  </si>
  <si>
    <t>Ямбол</t>
  </si>
  <si>
    <t>Витоша</t>
  </si>
  <si>
    <t>Защитена местност</t>
  </si>
  <si>
    <t>Априлци</t>
  </si>
  <si>
    <t>Плевен</t>
  </si>
  <si>
    <t>Ковачевци</t>
  </si>
  <si>
    <t>Перник</t>
  </si>
  <si>
    <t>Врачански Балкан</t>
  </si>
  <si>
    <t>Ардино</t>
  </si>
  <si>
    <t>Твърдица</t>
  </si>
  <si>
    <t>Сливен</t>
  </si>
  <si>
    <t>Златни пясъци</t>
  </si>
  <si>
    <t>Асеновград</t>
  </si>
  <si>
    <t>Пловдив</t>
  </si>
  <si>
    <t>Искър</t>
  </si>
  <si>
    <t>Персина</t>
  </si>
  <si>
    <t>Балчик</t>
  </si>
  <si>
    <t>Елена</t>
  </si>
  <si>
    <t>Велико Търново</t>
  </si>
  <si>
    <t>Рилски манастир</t>
  </si>
  <si>
    <t>Баните</t>
  </si>
  <si>
    <t>Ценово</t>
  </si>
  <si>
    <t>Русенски лом</t>
  </si>
  <si>
    <t>Банско</t>
  </si>
  <si>
    <t>Благоевград</t>
  </si>
  <si>
    <t>Сините камъни</t>
  </si>
  <si>
    <t>Батак</t>
  </si>
  <si>
    <t>Пазарджик</t>
  </si>
  <si>
    <t>Кюстендил</t>
  </si>
  <si>
    <t>Странджа</t>
  </si>
  <si>
    <t>Белене</t>
  </si>
  <si>
    <t>Брацигово</t>
  </si>
  <si>
    <t>Шуменско плато</t>
  </si>
  <si>
    <t>Белица</t>
  </si>
  <si>
    <t>Белово</t>
  </si>
  <si>
    <t>Сапарева баня</t>
  </si>
  <si>
    <t>Белоградчик</t>
  </si>
  <si>
    <t>Монтана</t>
  </si>
  <si>
    <t>Кирково</t>
  </si>
  <si>
    <t>Кърджали</t>
  </si>
  <si>
    <t>Белослав</t>
  </si>
  <si>
    <t>Ветрино</t>
  </si>
  <si>
    <t>Берковица</t>
  </si>
  <si>
    <t>Трявна</t>
  </si>
  <si>
    <t>Габрово</t>
  </si>
  <si>
    <t>Бобов дол</t>
  </si>
  <si>
    <t>Лом</t>
  </si>
  <si>
    <t>Бобошево</t>
  </si>
  <si>
    <t>Медковец</t>
  </si>
  <si>
    <t>Божурище</t>
  </si>
  <si>
    <t>Девин</t>
  </si>
  <si>
    <t>Бойница</t>
  </si>
  <si>
    <t>Крумовград</t>
  </si>
  <si>
    <t>Бойчиновци</t>
  </si>
  <si>
    <t>Добрич</t>
  </si>
  <si>
    <t>СтараЗагора</t>
  </si>
  <si>
    <t>Николаево</t>
  </si>
  <si>
    <t>Стара Загора</t>
  </si>
  <si>
    <t>Силистра</t>
  </si>
  <si>
    <t>Борован</t>
  </si>
  <si>
    <t>Враца</t>
  </si>
  <si>
    <t>Козлодуй</t>
  </si>
  <si>
    <t>Първомай</t>
  </si>
  <si>
    <t>Ботевград</t>
  </si>
  <si>
    <t>Доспат</t>
  </si>
  <si>
    <t>Братя Даскалови</t>
  </si>
  <si>
    <t>Костинброд</t>
  </si>
  <si>
    <t>Трекляно</t>
  </si>
  <si>
    <t>Брегово</t>
  </si>
  <si>
    <t>Брезник</t>
  </si>
  <si>
    <t>Брезово</t>
  </si>
  <si>
    <t>Кнежа</t>
  </si>
  <si>
    <t>Брусарци</t>
  </si>
  <si>
    <t>Генерал Тошево</t>
  </si>
  <si>
    <t>Камено</t>
  </si>
  <si>
    <t>Раковски</t>
  </si>
  <si>
    <t>Бяла Слатина</t>
  </si>
  <si>
    <t>Криводол</t>
  </si>
  <si>
    <t>Вълчи дол</t>
  </si>
  <si>
    <t>Велики Преслав</t>
  </si>
  <si>
    <t>ВеликоТърново</t>
  </si>
  <si>
    <t>Видин</t>
  </si>
  <si>
    <t>Велинград</t>
  </si>
  <si>
    <t>Ловеч</t>
  </si>
  <si>
    <t>Венец</t>
  </si>
  <si>
    <t>Ветово</t>
  </si>
  <si>
    <t>Родопи</t>
  </si>
  <si>
    <t>Девня</t>
  </si>
  <si>
    <t>Момчилград</t>
  </si>
  <si>
    <t>Мездра</t>
  </si>
  <si>
    <t>Вълчедръм</t>
  </si>
  <si>
    <t>Долни чифлик</t>
  </si>
  <si>
    <t>Върбица</t>
  </si>
  <si>
    <t>Вършец</t>
  </si>
  <si>
    <t>Добрич-град</t>
  </si>
  <si>
    <t>Чупрене</t>
  </si>
  <si>
    <t>Златарица</t>
  </si>
  <si>
    <t>Георги Дамяново</t>
  </si>
  <si>
    <t>Каварна</t>
  </si>
  <si>
    <t>Главиница</t>
  </si>
  <si>
    <t>Годеч</t>
  </si>
  <si>
    <t>Златоград</t>
  </si>
  <si>
    <t>Горна Малина</t>
  </si>
  <si>
    <t>Мадан</t>
  </si>
  <si>
    <t>Горна Оряховица</t>
  </si>
  <si>
    <t>Гоце Делчев</t>
  </si>
  <si>
    <t>Грамада</t>
  </si>
  <si>
    <t>Черноочене</t>
  </si>
  <si>
    <t>Гулянци</t>
  </si>
  <si>
    <t>Гурково</t>
  </si>
  <si>
    <t>Мирково</t>
  </si>
  <si>
    <t>Гълъбово</t>
  </si>
  <si>
    <t>Пирдоп</t>
  </si>
  <si>
    <t>Гърмен</t>
  </si>
  <si>
    <t>Две могили</t>
  </si>
  <si>
    <t>Садово</t>
  </si>
  <si>
    <t>Дългопол</t>
  </si>
  <si>
    <t>Джебел</t>
  </si>
  <si>
    <t>Хасково</t>
  </si>
  <si>
    <t>Свиленград</t>
  </si>
  <si>
    <t>Димитровград</t>
  </si>
  <si>
    <t>Търговище</t>
  </si>
  <si>
    <t>Димово</t>
  </si>
  <si>
    <t>Лясковец</t>
  </si>
  <si>
    <t>Павликени</t>
  </si>
  <si>
    <t>Долна баня</t>
  </si>
  <si>
    <t>Неделино</t>
  </si>
  <si>
    <t>Долна Митрополия</t>
  </si>
  <si>
    <t>Лесичово</t>
  </si>
  <si>
    <t>Долни Дъбник</t>
  </si>
  <si>
    <t>Провадия</t>
  </si>
  <si>
    <t>Дулово</t>
  </si>
  <si>
    <t>Драгоман</t>
  </si>
  <si>
    <t>Рудозем</t>
  </si>
  <si>
    <t>Дряново</t>
  </si>
  <si>
    <t>Дупница</t>
  </si>
  <si>
    <t>Суворово</t>
  </si>
  <si>
    <t>Елин Пелин</t>
  </si>
  <si>
    <t>Елхово</t>
  </si>
  <si>
    <t>Опан</t>
  </si>
  <si>
    <t>Етрополе</t>
  </si>
  <si>
    <t>Чепеларе</t>
  </si>
  <si>
    <t>Завет</t>
  </si>
  <si>
    <t>Разград</t>
  </si>
  <si>
    <t>Земен</t>
  </si>
  <si>
    <t>Златица</t>
  </si>
  <si>
    <t>Столична</t>
  </si>
  <si>
    <t>София (столица)</t>
  </si>
  <si>
    <t>Кайнарджа</t>
  </si>
  <si>
    <t>Ивайловград</t>
  </si>
  <si>
    <t>Омуртаг</t>
  </si>
  <si>
    <t>Иваново</t>
  </si>
  <si>
    <t>Сопот</t>
  </si>
  <si>
    <t>Панагюрище</t>
  </si>
  <si>
    <t>Исперих</t>
  </si>
  <si>
    <t>Ихтиман</t>
  </si>
  <si>
    <t>Полски Тръмбеш</t>
  </si>
  <si>
    <t>Казанлък</t>
  </si>
  <si>
    <t>Правец</t>
  </si>
  <si>
    <t>Калояново</t>
  </si>
  <si>
    <t>Левски</t>
  </si>
  <si>
    <t>Карнобат</t>
  </si>
  <si>
    <t>Каолиново</t>
  </si>
  <si>
    <t>Карлово</t>
  </si>
  <si>
    <t>Никопол</t>
  </si>
  <si>
    <t>Малко Търново</t>
  </si>
  <si>
    <t>Каспичан</t>
  </si>
  <si>
    <t>Симеоновград</t>
  </si>
  <si>
    <t>Пещера</t>
  </si>
  <si>
    <t>Мизия</t>
  </si>
  <si>
    <t>Копривщица</t>
  </si>
  <si>
    <t>Костенец</t>
  </si>
  <si>
    <t>Котел</t>
  </si>
  <si>
    <t>Кочериново</t>
  </si>
  <si>
    <t>Кресна</t>
  </si>
  <si>
    <t>Оряхово</t>
  </si>
  <si>
    <t>Кричим</t>
  </si>
  <si>
    <t>Стамболово</t>
  </si>
  <si>
    <t>Крушари</t>
  </si>
  <si>
    <t>Свищов</t>
  </si>
  <si>
    <t>Кубрат</t>
  </si>
  <si>
    <t>Куклен</t>
  </si>
  <si>
    <t>Пордим</t>
  </si>
  <si>
    <t>Кула</t>
  </si>
  <si>
    <t>Тополовград</t>
  </si>
  <si>
    <t>Чипровци</t>
  </si>
  <si>
    <t>Ракитово</t>
  </si>
  <si>
    <t>Летница</t>
  </si>
  <si>
    <t>Радомир</t>
  </si>
  <si>
    <t>Лозница</t>
  </si>
  <si>
    <t>Луковит</t>
  </si>
  <si>
    <t>Трън</t>
  </si>
  <si>
    <t>Лъки</t>
  </si>
  <si>
    <t>Любимец</t>
  </si>
  <si>
    <t>Опака</t>
  </si>
  <si>
    <t>Маджарово</t>
  </si>
  <si>
    <t>Попово</t>
  </si>
  <si>
    <t>Макреш</t>
  </si>
  <si>
    <t>Несебър</t>
  </si>
  <si>
    <t>Марица</t>
  </si>
  <si>
    <t>Червен бряг</t>
  </si>
  <si>
    <t>Тервел</t>
  </si>
  <si>
    <t>Роман</t>
  </si>
  <si>
    <t>Хайредин</t>
  </si>
  <si>
    <t>Минерални бани</t>
  </si>
  <si>
    <t>Харманли</t>
  </si>
  <si>
    <t>Шабла</t>
  </si>
  <si>
    <t>Мъглиж</t>
  </si>
  <si>
    <t>Самоков</t>
  </si>
  <si>
    <t>Невестино</t>
  </si>
  <si>
    <t>Якимово</t>
  </si>
  <si>
    <t>Ситово</t>
  </si>
  <si>
    <t>Поморие</t>
  </si>
  <si>
    <t>Никола Козлево</t>
  </si>
  <si>
    <t>Своге</t>
  </si>
  <si>
    <t>Септември</t>
  </si>
  <si>
    <t>Нова Загора</t>
  </si>
  <si>
    <t>Нови пазар</t>
  </si>
  <si>
    <t>Ново село</t>
  </si>
  <si>
    <t>Стралджа</t>
  </si>
  <si>
    <t>Сливница</t>
  </si>
  <si>
    <t>Павел баня</t>
  </si>
  <si>
    <t>Чавдар</t>
  </si>
  <si>
    <t>Перущица</t>
  </si>
  <si>
    <t>Петрич</t>
  </si>
  <si>
    <t>Тетевен</t>
  </si>
  <si>
    <t>Стрелча</t>
  </si>
  <si>
    <t>Приморско</t>
  </si>
  <si>
    <t>Тунджа</t>
  </si>
  <si>
    <t>Руен</t>
  </si>
  <si>
    <t>Раднево</t>
  </si>
  <si>
    <t>Челопеч</t>
  </si>
  <si>
    <t>Разлог</t>
  </si>
  <si>
    <t>Троян</t>
  </si>
  <si>
    <t>Якоруда</t>
  </si>
  <si>
    <t>Тутракан</t>
  </si>
  <si>
    <t>Созопол</t>
  </si>
  <si>
    <t>Ружинци</t>
  </si>
  <si>
    <t>Стамболийски</t>
  </si>
  <si>
    <t>Самуил</t>
  </si>
  <si>
    <t>Сандански</t>
  </si>
  <si>
    <t>Сатовча</t>
  </si>
  <si>
    <t>Севлиево</t>
  </si>
  <si>
    <t>Угърчин</t>
  </si>
  <si>
    <t>Симитли</t>
  </si>
  <si>
    <t>Сливо поле</t>
  </si>
  <si>
    <t>Съединение</t>
  </si>
  <si>
    <t>Смядово</t>
  </si>
  <si>
    <t>Средец</t>
  </si>
  <si>
    <t>Сунгурларе</t>
  </si>
  <si>
    <t>Стражица</t>
  </si>
  <si>
    <t>Ябланица</t>
  </si>
  <si>
    <t>Струмяни</t>
  </si>
  <si>
    <t>Царево</t>
  </si>
  <si>
    <t>Сухиндол</t>
  </si>
  <si>
    <t>Чирпан</t>
  </si>
  <si>
    <t>Хаджидимово</t>
  </si>
  <si>
    <t>Хисаря</t>
  </si>
  <si>
    <t>Хитрино</t>
  </si>
  <si>
    <t>Цар Калоян</t>
  </si>
  <si>
    <t>Дата:</t>
  </si>
  <si>
    <t>Начален час:</t>
  </si>
  <si>
    <t>Община:</t>
  </si>
  <si>
    <t>Краен час:</t>
  </si>
  <si>
    <t>Област:</t>
  </si>
  <si>
    <t>РИОСВ:</t>
  </si>
  <si>
    <t>Населено място:</t>
  </si>
  <si>
    <t>Местност:</t>
  </si>
  <si>
    <t>НП/ПП:</t>
  </si>
  <si>
    <t>ДГС/ДЛС:</t>
  </si>
  <si>
    <t>Експерти</t>
  </si>
  <si>
    <t>1.</t>
  </si>
  <si>
    <t>2.</t>
  </si>
  <si>
    <t>3.</t>
  </si>
  <si>
    <t>Условия на терен</t>
  </si>
  <si>
    <t>Време:</t>
  </si>
  <si>
    <t>Облачно</t>
  </si>
  <si>
    <t>Валежи:</t>
  </si>
  <si>
    <t>Вятър:</t>
  </si>
  <si>
    <t>Да</t>
  </si>
  <si>
    <t>Не</t>
  </si>
  <si>
    <t>Температура</t>
  </si>
  <si>
    <r>
      <t xml:space="preserve"> </t>
    </r>
    <r>
      <rPr>
        <vertAlign val="superscript"/>
        <sz val="10"/>
        <color theme="1"/>
        <rFont val="Tahoma"/>
        <family val="2"/>
        <charset val="204"/>
      </rPr>
      <t>о</t>
    </r>
    <r>
      <rPr>
        <sz val="10"/>
        <color theme="1"/>
        <rFont val="Tahoma"/>
        <family val="2"/>
        <charset val="204"/>
      </rPr>
      <t>С</t>
    </r>
  </si>
  <si>
    <t>Наклон на терена:</t>
  </si>
  <si>
    <t>Изложение на терена:</t>
  </si>
  <si>
    <t>0 - 5 градуса</t>
  </si>
  <si>
    <t>5 - 15 градуса</t>
  </si>
  <si>
    <t>15 - 30 градуса</t>
  </si>
  <si>
    <t>над 30 градуса</t>
  </si>
  <si>
    <t>N</t>
  </si>
  <si>
    <t>NW</t>
  </si>
  <si>
    <t>W</t>
  </si>
  <si>
    <t>SW</t>
  </si>
  <si>
    <t>SE</t>
  </si>
  <si>
    <t>E</t>
  </si>
  <si>
    <t>NE</t>
  </si>
  <si>
    <t>S</t>
  </si>
  <si>
    <t>Забележка</t>
  </si>
  <si>
    <t>Теренна работа</t>
  </si>
  <si>
    <t>Тип</t>
  </si>
  <si>
    <t>GPS точка</t>
  </si>
  <si>
    <t>Код на точката по НСМБР</t>
  </si>
  <si>
    <t>GPS Track №</t>
  </si>
  <si>
    <t>Територия за мониторинг:</t>
  </si>
  <si>
    <t>Биогеографски регион:</t>
  </si>
  <si>
    <t>Име на ЗТ:</t>
  </si>
  <si>
    <t>Категория ЗТ без НП и ПП:</t>
  </si>
  <si>
    <t>№</t>
  </si>
  <si>
    <t>Идентифициране на влияния и заплахи</t>
  </si>
  <si>
    <t>Оценка</t>
  </si>
  <si>
    <t>Влияния и заплахи</t>
  </si>
  <si>
    <t xml:space="preserve">2. </t>
  </si>
  <si>
    <t>НТ</t>
  </si>
  <si>
    <t>КТ</t>
  </si>
  <si>
    <t>Координати на пробната единица - трансект</t>
  </si>
  <si>
    <t>Описание на пробната единица - трансект</t>
  </si>
  <si>
    <t>4.</t>
  </si>
  <si>
    <t>Данни за водоема</t>
  </si>
  <si>
    <t>Снимки</t>
  </si>
  <si>
    <t>Общ брой снимки:</t>
  </si>
  <si>
    <t>броя</t>
  </si>
  <si>
    <t>№ на снимките:</t>
  </si>
  <si>
    <t>от №</t>
  </si>
  <si>
    <t>до №</t>
  </si>
  <si>
    <t>Име на водоема</t>
  </si>
  <si>
    <t>Надморска височина</t>
  </si>
  <si>
    <t>Вид</t>
  </si>
  <si>
    <t>над 1 m</t>
  </si>
  <si>
    <t>Физико-химични параметри на водата</t>
  </si>
  <si>
    <t>Данни за наблюдението</t>
  </si>
  <si>
    <t>Данни за индивидуалните измервания</t>
  </si>
  <si>
    <t>№ на трансект:</t>
  </si>
  <si>
    <t>Код на трансект по НСМБР:</t>
  </si>
  <si>
    <t>Слънчево</t>
  </si>
  <si>
    <t>Брой отчетни площадки (находища) в рамките на трансекта:</t>
  </si>
  <si>
    <t>Данни от огледа</t>
  </si>
  <si>
    <t>често</t>
  </si>
  <si>
    <t>липсват</t>
  </si>
  <si>
    <t>малка река</t>
  </si>
  <si>
    <t>голяма река</t>
  </si>
  <si>
    <t>друг</t>
  </si>
  <si>
    <t>Характеристика на речния участък</t>
  </si>
  <si>
    <t>Широчина на реката/ на изследвания участък</t>
  </si>
  <si>
    <t>Дълбочина на изследвания речен участък</t>
  </si>
  <si>
    <t>до 0,5 m</t>
  </si>
  <si>
    <t>0,5 - 1 m</t>
  </si>
  <si>
    <t>Водно ниво</t>
  </si>
  <si>
    <t>ниско</t>
  </si>
  <si>
    <t>нормално</t>
  </si>
  <si>
    <t>високо</t>
  </si>
  <si>
    <t>Скорост на течението</t>
  </si>
  <si>
    <t>рН</t>
  </si>
  <si>
    <t>Характер на дънния субстрат</t>
  </si>
  <si>
    <t>изкуствен субстрат (бетон, асфалт и др.)</t>
  </si>
  <si>
    <t>Растителност</t>
  </si>
  <si>
    <t>обилно</t>
  </si>
  <si>
    <t>слабо</t>
  </si>
  <si>
    <t>липсва</t>
  </si>
  <si>
    <t>миди от сем. Unionidae</t>
  </si>
  <si>
    <t>други миди</t>
  </si>
  <si>
    <t>други видове</t>
  </si>
  <si>
    <t>Други установени видове</t>
  </si>
  <si>
    <t xml:space="preserve">Строителство на хидротехнически съоръжения, промяна на брега – регистриране наличието на  хидротехнически съоръжения и промени в бреговете </t>
  </si>
  <si>
    <t>Замърсяване на водата</t>
  </si>
  <si>
    <t>Антропогенно присъствие</t>
  </si>
  <si>
    <t>Наличие на водни инвазивни чужди видове</t>
  </si>
  <si>
    <t>бързо &gt;0.5 m/s</t>
  </si>
  <si>
    <t xml:space="preserve">Забележка </t>
  </si>
  <si>
    <t xml:space="preserve">Въздействие на инвазивните миди </t>
  </si>
  <si>
    <t>Повишаване на солеността</t>
  </si>
  <si>
    <t xml:space="preserve">Dreissena polymorpha </t>
  </si>
  <si>
    <t xml:space="preserve">Corbicula fluminea </t>
  </si>
  <si>
    <t>малки (&lt; 5 cm)</t>
  </si>
  <si>
    <t>средни (5-10 cm)</t>
  </si>
  <si>
    <t>големи (&gt;10 cm)</t>
  </si>
  <si>
    <t>% възрастни индивиди</t>
  </si>
  <si>
    <t>% ювенилни индивиди</t>
  </si>
  <si>
    <t>Формуляр №</t>
  </si>
  <si>
    <t>Присъствие</t>
  </si>
  <si>
    <t>Отсъствие</t>
  </si>
  <si>
    <t>Обща информация</t>
  </si>
  <si>
    <t>Координати на отчетната площадка (находището)/GPS точка</t>
  </si>
  <si>
    <t>Аспект 1</t>
  </si>
  <si>
    <t>Дунавски водосборен басейн (дунавски притоци, стоящ водоем)</t>
  </si>
  <si>
    <t>р. Дунав</t>
  </si>
  <si>
    <t>Дунавски водосборен басейн</t>
  </si>
  <si>
    <t>Беломорски водосборен басейн (река, стоящ водоем)</t>
  </si>
  <si>
    <t>Черноморски водосборен басейн (езеро, река)</t>
  </si>
  <si>
    <t xml:space="preserve"> m</t>
  </si>
  <si>
    <t>Наличие на черупки</t>
  </si>
  <si>
    <t>Наличие на живи индивиди</t>
  </si>
  <si>
    <t>единични</t>
  </si>
  <si>
    <t>Наличие на ювенилни индивиди</t>
  </si>
  <si>
    <t>Описание на очетната площадка (находището), размери</t>
  </si>
  <si>
    <t>Метод на събиране</t>
  </si>
  <si>
    <t>Брой индивиди в една друза (средно)</t>
  </si>
  <si>
    <t>Общ брой индивиди</t>
  </si>
  <si>
    <t>Размер на друзите</t>
  </si>
  <si>
    <t>Брой друзи</t>
  </si>
  <si>
    <r>
      <t>Брой живи индивиди на 1 m</t>
    </r>
    <r>
      <rPr>
        <b/>
        <vertAlign val="superscript"/>
        <sz val="8"/>
        <color indexed="8"/>
        <rFont val="Tahoma"/>
        <family val="2"/>
        <charset val="204"/>
      </rPr>
      <t>2</t>
    </r>
  </si>
  <si>
    <t>пясък: 0.063 - 2 mm</t>
  </si>
  <si>
    <t>чакъл, примесен с пясък: 2.0 mm - 6.3 cm</t>
  </si>
  <si>
    <t>бавно&lt;0.3 m/s</t>
  </si>
  <si>
    <t>средно 0.3 - 0.5 m/s</t>
  </si>
  <si>
    <t>m</t>
  </si>
  <si>
    <r>
      <t xml:space="preserve">Температура, </t>
    </r>
    <r>
      <rPr>
        <vertAlign val="superscript"/>
        <sz val="8"/>
        <color theme="1"/>
        <rFont val="Tahoma"/>
        <family val="2"/>
        <charset val="204"/>
      </rPr>
      <t>о</t>
    </r>
    <r>
      <rPr>
        <sz val="8"/>
        <color theme="1"/>
        <rFont val="Tahoma"/>
        <family val="2"/>
        <charset val="204"/>
      </rPr>
      <t>С</t>
    </r>
  </si>
  <si>
    <t>Разтворен кислород, mg/l</t>
  </si>
  <si>
    <t>Насищане с кислород, %</t>
  </si>
  <si>
    <t xml:space="preserve">Електропроводимост, µS/cm </t>
  </si>
  <si>
    <t>камъни: &gt; 6.3 cm</t>
  </si>
  <si>
    <t>фини частици глина: &lt; 0.063 mm</t>
  </si>
  <si>
    <t>фини частици тиня: &lt; 0.063 mm</t>
  </si>
  <si>
    <t>МТ</t>
  </si>
  <si>
    <t>масово</t>
  </si>
  <si>
    <t>срещат се</t>
  </si>
  <si>
    <t>% (приблизително)</t>
  </si>
  <si>
    <t>Вид на покритите повърхности (при наличие на друзи и обраствания при Dreissena polymorpha)</t>
  </si>
  <si>
    <t>Брой животински и/или растителни видове, засегнати от обраствания на Dreissena polymorpha</t>
  </si>
  <si>
    <t>Брой индивиди от даден животински и/или растителен вид, засегнати от обрастванията на Dreissena polymorpha</t>
  </si>
  <si>
    <t>Брой и размер на друзите по класове (при D.polymorpha)</t>
  </si>
  <si>
    <t>Dreissenidae &amp; Corbiculidae</t>
  </si>
  <si>
    <t xml:space="preserve">Полеви формуляр за мониторинг на на Dreissena polymorpha </t>
  </si>
  <si>
    <t xml:space="preserve">и Corbicula fluminea от семейства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</si>
</sst>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vertAlign val="superscript"/>
      <sz val="10"/>
      <color theme="1"/>
      <name val="Tahoma"/>
      <family val="2"/>
      <charset val="204"/>
    </font>
    <font>
      <vertAlign val="superscript"/>
      <sz val="8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vertAlign val="superscript"/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/>
  </cellStyleXfs>
  <cellXfs count="2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4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9" xfId="2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/>
    <xf numFmtId="0" fontId="2" fillId="3" borderId="9" xfId="2" applyFont="1" applyBorder="1" applyAlignment="1">
      <alignment horizontal="center" vertical="center"/>
    </xf>
    <xf numFmtId="0" fontId="2" fillId="2" borderId="9" xfId="1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21" xfId="3" applyFont="1" applyFill="1" applyBorder="1" applyAlignment="1">
      <alignment vertical="center" wrapText="1"/>
    </xf>
    <xf numFmtId="0" fontId="11" fillId="0" borderId="9" xfId="3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1" xfId="3" applyFont="1" applyFill="1" applyBorder="1" applyAlignment="1">
      <alignment vertical="center"/>
    </xf>
    <xf numFmtId="0" fontId="10" fillId="7" borderId="2" xfId="3" applyFont="1" applyFill="1" applyBorder="1" applyAlignment="1">
      <alignment vertical="center"/>
    </xf>
    <xf numFmtId="0" fontId="13" fillId="0" borderId="0" xfId="3" applyAlignment="1">
      <alignment vertical="center"/>
    </xf>
    <xf numFmtId="0" fontId="13" fillId="0" borderId="0" xfId="3" applyFill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11" fillId="0" borderId="14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15" xfId="3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left" vertical="center"/>
    </xf>
    <xf numFmtId="20" fontId="5" fillId="4" borderId="14" xfId="0" applyNumberFormat="1" applyFont="1" applyFill="1" applyBorder="1" applyAlignment="1">
      <alignment horizontal="left" vertical="center"/>
    </xf>
    <xf numFmtId="20" fontId="5" fillId="0" borderId="14" xfId="0" applyNumberFormat="1" applyFont="1" applyBorder="1" applyAlignment="1">
      <alignment horizontal="left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/>
    </xf>
  </cellXfs>
  <cellStyles count="4">
    <cellStyle name="20% - Accent3" xfId="1" builtinId="38"/>
    <cellStyle name="40% - Accent3" xfId="2" builtinId="39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Clients/!%20EEA/Monitoring%202013/!FTP/GIS/Invertebrata/Trips/2014/Teodora%20Trichkova/Inv-140627-4/Forms/Dreissenidae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с. Бойчиновци"/>
      <sheetName val="с. Портитовци"/>
      <sheetName val="с. Мърчево"/>
      <sheetName val="Монтана (1)"/>
      <sheetName val="Монтана (2)"/>
      <sheetName val="Монтана (3)"/>
      <sheetName val="Монтана (4)"/>
      <sheetName val="Монтана (5)"/>
      <sheetName val="Монтана (6)"/>
      <sheetName val="Монтана (7)"/>
      <sheetName val="Монтана (8)"/>
      <sheetName val="с. Ерден"/>
      <sheetName val="Монтана (9)"/>
      <sheetName val="с. Крива бара"/>
      <sheetName val="с. Сталийска махала"/>
      <sheetName val="с. Долно Церовене"/>
      <sheetName val="с. Черни връх"/>
      <sheetName val="с. Якимо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K268"/>
  <sheetViews>
    <sheetView topLeftCell="A5" zoomScale="85" zoomScaleNormal="85" workbookViewId="0">
      <selection activeCell="B4" sqref="B4"/>
    </sheetView>
  </sheetViews>
  <sheetFormatPr defaultRowHeight="12.75" x14ac:dyDescent="0.2"/>
  <cols>
    <col min="1" max="1" width="7.5703125" style="5" customWidth="1"/>
    <col min="2" max="2" width="20" style="5" bestFit="1" customWidth="1"/>
    <col min="3" max="3" width="58.85546875" style="5" customWidth="1"/>
    <col min="4" max="4" width="17.85546875" style="6" bestFit="1" customWidth="1"/>
    <col min="5" max="5" width="14.5703125" style="6" bestFit="1" customWidth="1"/>
    <col min="6" max="6" width="17.85546875" style="6" bestFit="1" customWidth="1"/>
    <col min="7" max="7" width="15.5703125" style="6" bestFit="1" customWidth="1"/>
    <col min="8" max="8" width="24.7109375" style="6" bestFit="1" customWidth="1"/>
    <col min="9" max="9" width="17.28515625" style="5" bestFit="1" customWidth="1"/>
    <col min="10" max="10" width="25.7109375" style="5" bestFit="1" customWidth="1"/>
    <col min="11" max="11" width="28.42578125" style="5" bestFit="1" customWidth="1"/>
    <col min="12" max="50" width="7.5703125" style="5" customWidth="1"/>
    <col min="51" max="16384" width="9.140625" style="5"/>
  </cols>
  <sheetData>
    <row r="4" spans="2:11" x14ac:dyDescent="0.2">
      <c r="B4" s="11" t="s">
        <v>3</v>
      </c>
      <c r="C4" s="11" t="s">
        <v>4</v>
      </c>
      <c r="D4" s="12" t="s">
        <v>5</v>
      </c>
      <c r="E4" s="12" t="s">
        <v>6</v>
      </c>
      <c r="F4" s="13" t="s">
        <v>5</v>
      </c>
      <c r="G4" s="13" t="s">
        <v>7</v>
      </c>
      <c r="H4" s="11" t="s">
        <v>8</v>
      </c>
      <c r="I4" s="11" t="s">
        <v>9</v>
      </c>
      <c r="J4" s="11" t="s">
        <v>10</v>
      </c>
      <c r="K4" s="1" t="s">
        <v>11</v>
      </c>
    </row>
    <row r="5" spans="2:11" x14ac:dyDescent="0.2">
      <c r="B5" s="14" t="s">
        <v>416</v>
      </c>
      <c r="C5" s="15" t="s">
        <v>407</v>
      </c>
      <c r="D5" s="16" t="s">
        <v>12</v>
      </c>
      <c r="E5" s="16" t="s">
        <v>13</v>
      </c>
      <c r="F5" s="17" t="s">
        <v>14</v>
      </c>
      <c r="G5" s="17" t="s">
        <v>13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2:11" x14ac:dyDescent="0.2">
      <c r="B6" s="14" t="s">
        <v>415</v>
      </c>
      <c r="C6" s="5" t="s">
        <v>408</v>
      </c>
      <c r="D6" s="16" t="s">
        <v>19</v>
      </c>
      <c r="E6" s="16" t="s">
        <v>20</v>
      </c>
      <c r="F6" s="17" t="s">
        <v>20</v>
      </c>
      <c r="G6" s="17" t="s">
        <v>20</v>
      </c>
      <c r="H6" s="2" t="s">
        <v>21</v>
      </c>
      <c r="I6" s="2" t="s">
        <v>22</v>
      </c>
      <c r="J6" s="2" t="s">
        <v>23</v>
      </c>
      <c r="K6" s="2" t="s">
        <v>24</v>
      </c>
    </row>
    <row r="7" spans="2:11" x14ac:dyDescent="0.2">
      <c r="B7" s="18"/>
      <c r="C7" s="15" t="s">
        <v>409</v>
      </c>
      <c r="D7" s="16" t="s">
        <v>25</v>
      </c>
      <c r="E7" s="16" t="s">
        <v>13</v>
      </c>
      <c r="F7" s="17" t="s">
        <v>13</v>
      </c>
      <c r="G7" s="17" t="s">
        <v>13</v>
      </c>
      <c r="H7" s="2" t="s">
        <v>26</v>
      </c>
      <c r="I7" s="2" t="s">
        <v>27</v>
      </c>
      <c r="J7" s="2" t="s">
        <v>28</v>
      </c>
      <c r="K7" s="2" t="s">
        <v>29</v>
      </c>
    </row>
    <row r="8" spans="2:11" x14ac:dyDescent="0.2">
      <c r="B8" s="14"/>
      <c r="C8" s="15" t="s">
        <v>410</v>
      </c>
      <c r="D8" s="16" t="s">
        <v>30</v>
      </c>
      <c r="E8" s="16" t="s">
        <v>31</v>
      </c>
      <c r="F8" s="17" t="s">
        <v>32</v>
      </c>
      <c r="G8" s="17" t="s">
        <v>31</v>
      </c>
      <c r="H8" s="2"/>
      <c r="I8" s="2" t="s">
        <v>33</v>
      </c>
      <c r="J8" s="2" t="s">
        <v>34</v>
      </c>
      <c r="K8" s="2" t="s">
        <v>35</v>
      </c>
    </row>
    <row r="9" spans="2:11" x14ac:dyDescent="0.2">
      <c r="B9" s="14"/>
      <c r="C9" s="5" t="s">
        <v>414</v>
      </c>
      <c r="D9" s="16" t="s">
        <v>36</v>
      </c>
      <c r="E9" s="16" t="s">
        <v>37</v>
      </c>
      <c r="F9" s="17" t="s">
        <v>38</v>
      </c>
      <c r="G9" s="17" t="s">
        <v>39</v>
      </c>
      <c r="H9" s="2"/>
      <c r="I9" s="2" t="s">
        <v>40</v>
      </c>
      <c r="J9" s="2" t="s">
        <v>41</v>
      </c>
      <c r="K9" s="2" t="s">
        <v>28</v>
      </c>
    </row>
    <row r="10" spans="2:11" x14ac:dyDescent="0.2">
      <c r="B10" s="19"/>
      <c r="D10" s="16" t="s">
        <v>42</v>
      </c>
      <c r="E10" s="16" t="s">
        <v>43</v>
      </c>
      <c r="F10" s="17" t="s">
        <v>44</v>
      </c>
      <c r="G10" s="17" t="s">
        <v>45</v>
      </c>
      <c r="H10" s="2"/>
      <c r="I10" s="2" t="s">
        <v>46</v>
      </c>
      <c r="J10" s="2" t="s">
        <v>47</v>
      </c>
      <c r="K10" s="2" t="s">
        <v>34</v>
      </c>
    </row>
    <row r="11" spans="2:11" x14ac:dyDescent="0.2">
      <c r="B11" s="18"/>
      <c r="D11" s="16" t="s">
        <v>48</v>
      </c>
      <c r="E11" s="16" t="s">
        <v>49</v>
      </c>
      <c r="F11" s="17" t="s">
        <v>50</v>
      </c>
      <c r="G11" s="17" t="s">
        <v>51</v>
      </c>
      <c r="H11" s="2"/>
      <c r="I11" s="2" t="s">
        <v>52</v>
      </c>
      <c r="J11" s="2"/>
      <c r="K11" s="2" t="s">
        <v>41</v>
      </c>
    </row>
    <row r="12" spans="2:11" x14ac:dyDescent="0.2">
      <c r="B12" s="18"/>
      <c r="C12" s="15"/>
      <c r="D12" s="16" t="s">
        <v>53</v>
      </c>
      <c r="E12" s="16" t="s">
        <v>39</v>
      </c>
      <c r="F12" s="17" t="s">
        <v>54</v>
      </c>
      <c r="G12" s="17" t="s">
        <v>55</v>
      </c>
      <c r="H12" s="2"/>
      <c r="I12" s="2" t="s">
        <v>56</v>
      </c>
      <c r="J12" s="2"/>
      <c r="K12" s="2" t="s">
        <v>47</v>
      </c>
    </row>
    <row r="13" spans="2:11" x14ac:dyDescent="0.2">
      <c r="B13" s="18"/>
      <c r="C13" s="15"/>
      <c r="D13" s="16" t="s">
        <v>57</v>
      </c>
      <c r="E13" s="16" t="s">
        <v>58</v>
      </c>
      <c r="F13" s="17" t="s">
        <v>59</v>
      </c>
      <c r="G13" s="17" t="s">
        <v>49</v>
      </c>
      <c r="H13" s="2"/>
      <c r="I13" s="2" t="s">
        <v>60</v>
      </c>
      <c r="J13" s="2"/>
      <c r="K13" s="2"/>
    </row>
    <row r="14" spans="2:11" x14ac:dyDescent="0.2">
      <c r="B14" s="20" t="s">
        <v>371</v>
      </c>
      <c r="C14" s="21" t="s">
        <v>427</v>
      </c>
      <c r="D14" s="16" t="s">
        <v>61</v>
      </c>
      <c r="E14" s="16" t="s">
        <v>13</v>
      </c>
      <c r="F14" s="17" t="s">
        <v>62</v>
      </c>
      <c r="G14" s="17" t="s">
        <v>63</v>
      </c>
      <c r="H14" s="2"/>
      <c r="I14" s="2" t="s">
        <v>64</v>
      </c>
      <c r="J14" s="2"/>
      <c r="K14" s="2"/>
    </row>
    <row r="15" spans="2:11" x14ac:dyDescent="0.2">
      <c r="B15" s="14" t="s">
        <v>416</v>
      </c>
      <c r="C15" s="15" t="s">
        <v>430</v>
      </c>
      <c r="D15" s="16" t="s">
        <v>65</v>
      </c>
      <c r="E15" s="16" t="s">
        <v>39</v>
      </c>
      <c r="F15" s="17" t="s">
        <v>66</v>
      </c>
      <c r="G15" s="17" t="s">
        <v>31</v>
      </c>
      <c r="H15" s="2"/>
      <c r="I15" s="2" t="s">
        <v>67</v>
      </c>
      <c r="J15" s="2"/>
      <c r="K15" s="2"/>
    </row>
    <row r="16" spans="2:11" x14ac:dyDescent="0.2">
      <c r="B16" s="14" t="s">
        <v>416</v>
      </c>
      <c r="C16" s="5" t="s">
        <v>429</v>
      </c>
      <c r="D16" s="16" t="s">
        <v>68</v>
      </c>
      <c r="E16" s="16" t="s">
        <v>69</v>
      </c>
      <c r="F16" s="17" t="s">
        <v>68</v>
      </c>
      <c r="G16" s="17" t="s">
        <v>69</v>
      </c>
      <c r="H16" s="2"/>
      <c r="I16" s="2" t="s">
        <v>70</v>
      </c>
      <c r="J16" s="2"/>
      <c r="K16" s="2"/>
    </row>
    <row r="17" spans="2:11" x14ac:dyDescent="0.2">
      <c r="B17" s="14" t="s">
        <v>415</v>
      </c>
      <c r="C17" s="6" t="s">
        <v>431</v>
      </c>
      <c r="D17" s="16" t="s">
        <v>71</v>
      </c>
      <c r="E17" s="16" t="s">
        <v>72</v>
      </c>
      <c r="F17" s="17" t="s">
        <v>16</v>
      </c>
      <c r="G17" s="17" t="s">
        <v>73</v>
      </c>
      <c r="H17" s="2"/>
      <c r="I17" s="2" t="s">
        <v>74</v>
      </c>
      <c r="J17" s="2"/>
      <c r="K17" s="2"/>
    </row>
    <row r="18" spans="2:11" x14ac:dyDescent="0.2">
      <c r="B18" s="14" t="s">
        <v>415</v>
      </c>
      <c r="C18" s="15" t="s">
        <v>428</v>
      </c>
      <c r="D18" s="16" t="s">
        <v>75</v>
      </c>
      <c r="E18" s="16" t="s">
        <v>49</v>
      </c>
      <c r="F18" s="17" t="s">
        <v>76</v>
      </c>
      <c r="G18" s="17" t="s">
        <v>72</v>
      </c>
      <c r="H18" s="2"/>
      <c r="I18" s="2" t="s">
        <v>77</v>
      </c>
      <c r="J18" s="2"/>
      <c r="K18" s="2"/>
    </row>
    <row r="19" spans="2:11" x14ac:dyDescent="0.2">
      <c r="B19" s="14" t="s">
        <v>415</v>
      </c>
      <c r="C19" s="5" t="s">
        <v>429</v>
      </c>
      <c r="D19" s="16" t="s">
        <v>78</v>
      </c>
      <c r="E19" s="16" t="s">
        <v>69</v>
      </c>
      <c r="F19" s="17" t="s">
        <v>78</v>
      </c>
      <c r="G19" s="17" t="s">
        <v>69</v>
      </c>
      <c r="H19" s="2"/>
      <c r="I19" s="2"/>
      <c r="J19" s="2"/>
      <c r="K19" s="2"/>
    </row>
    <row r="20" spans="2:11" x14ac:dyDescent="0.2">
      <c r="B20" s="14" t="s">
        <v>415</v>
      </c>
      <c r="C20" s="5" t="s">
        <v>432</v>
      </c>
      <c r="D20" s="16" t="s">
        <v>79</v>
      </c>
      <c r="E20" s="16" t="s">
        <v>72</v>
      </c>
      <c r="F20" s="17" t="s">
        <v>80</v>
      </c>
      <c r="G20" s="17" t="s">
        <v>73</v>
      </c>
    </row>
    <row r="21" spans="2:11" x14ac:dyDescent="0.2">
      <c r="B21" s="18"/>
      <c r="D21" s="16" t="s">
        <v>81</v>
      </c>
      <c r="E21" s="16" t="s">
        <v>82</v>
      </c>
      <c r="F21" s="17" t="s">
        <v>83</v>
      </c>
      <c r="G21" s="17" t="s">
        <v>84</v>
      </c>
    </row>
    <row r="22" spans="2:11" x14ac:dyDescent="0.2">
      <c r="B22" s="18"/>
      <c r="D22" s="16" t="s">
        <v>85</v>
      </c>
      <c r="E22" s="16" t="s">
        <v>13</v>
      </c>
      <c r="F22" s="17" t="s">
        <v>86</v>
      </c>
      <c r="G22" s="17" t="s">
        <v>13</v>
      </c>
    </row>
    <row r="23" spans="2:11" x14ac:dyDescent="0.2">
      <c r="B23" s="18"/>
      <c r="D23" s="16" t="s">
        <v>87</v>
      </c>
      <c r="E23" s="16" t="s">
        <v>82</v>
      </c>
      <c r="F23" s="17" t="s">
        <v>88</v>
      </c>
      <c r="G23" s="17" t="s">
        <v>89</v>
      </c>
    </row>
    <row r="24" spans="2:11" x14ac:dyDescent="0.2">
      <c r="B24" s="18"/>
      <c r="D24" s="16" t="s">
        <v>69</v>
      </c>
      <c r="E24" s="16" t="s">
        <v>69</v>
      </c>
      <c r="F24" s="17" t="s">
        <v>69</v>
      </c>
      <c r="G24" s="17" t="s">
        <v>69</v>
      </c>
    </row>
    <row r="25" spans="2:11" x14ac:dyDescent="0.2">
      <c r="B25" s="18"/>
      <c r="D25" s="16" t="s">
        <v>90</v>
      </c>
      <c r="E25" s="16" t="s">
        <v>51</v>
      </c>
      <c r="F25" s="17" t="s">
        <v>91</v>
      </c>
      <c r="G25" s="17" t="s">
        <v>82</v>
      </c>
    </row>
    <row r="26" spans="2:11" x14ac:dyDescent="0.2">
      <c r="B26" s="18"/>
      <c r="D26" s="16" t="s">
        <v>92</v>
      </c>
      <c r="E26" s="16" t="s">
        <v>51</v>
      </c>
      <c r="F26" s="17" t="s">
        <v>93</v>
      </c>
      <c r="G26" s="17" t="s">
        <v>82</v>
      </c>
    </row>
    <row r="27" spans="2:11" x14ac:dyDescent="0.2">
      <c r="B27" s="22"/>
      <c r="D27" s="16" t="s">
        <v>94</v>
      </c>
      <c r="E27" s="16" t="s">
        <v>37</v>
      </c>
      <c r="F27" s="17" t="s">
        <v>95</v>
      </c>
      <c r="G27" s="17" t="s">
        <v>39</v>
      </c>
    </row>
    <row r="28" spans="2:11" x14ac:dyDescent="0.2">
      <c r="B28" s="18"/>
      <c r="D28" s="16" t="s">
        <v>96</v>
      </c>
      <c r="E28" s="16" t="s">
        <v>82</v>
      </c>
      <c r="F28" s="17" t="s">
        <v>97</v>
      </c>
      <c r="G28" s="17" t="s">
        <v>84</v>
      </c>
    </row>
    <row r="29" spans="2:11" x14ac:dyDescent="0.2">
      <c r="D29" s="16" t="s">
        <v>98</v>
      </c>
      <c r="E29" s="16" t="s">
        <v>82</v>
      </c>
      <c r="F29" s="17" t="s">
        <v>61</v>
      </c>
      <c r="G29" s="17" t="s">
        <v>99</v>
      </c>
    </row>
    <row r="30" spans="2:11" x14ac:dyDescent="0.2">
      <c r="D30" s="16" t="s">
        <v>44</v>
      </c>
      <c r="E30" s="16" t="s">
        <v>100</v>
      </c>
      <c r="F30" s="17" t="s">
        <v>101</v>
      </c>
      <c r="G30" s="17" t="s">
        <v>102</v>
      </c>
    </row>
    <row r="31" spans="2:11" x14ac:dyDescent="0.2">
      <c r="B31" s="18"/>
      <c r="D31" s="16" t="s">
        <v>38</v>
      </c>
      <c r="E31" s="16" t="s">
        <v>39</v>
      </c>
      <c r="F31" s="17" t="s">
        <v>30</v>
      </c>
      <c r="G31" s="17" t="s">
        <v>103</v>
      </c>
    </row>
    <row r="32" spans="2:11" x14ac:dyDescent="0.2">
      <c r="B32" s="18"/>
      <c r="D32" s="16" t="s">
        <v>104</v>
      </c>
      <c r="E32" s="16" t="s">
        <v>105</v>
      </c>
      <c r="F32" s="17" t="s">
        <v>106</v>
      </c>
      <c r="G32" s="17" t="s">
        <v>105</v>
      </c>
    </row>
    <row r="33" spans="2:7" x14ac:dyDescent="0.2">
      <c r="B33" s="18"/>
      <c r="D33" s="16" t="s">
        <v>32</v>
      </c>
      <c r="E33" s="16" t="s">
        <v>31</v>
      </c>
      <c r="F33" s="17" t="s">
        <v>107</v>
      </c>
      <c r="G33" s="17" t="s">
        <v>58</v>
      </c>
    </row>
    <row r="34" spans="2:7" x14ac:dyDescent="0.2">
      <c r="B34" s="18"/>
      <c r="D34" s="16" t="s">
        <v>108</v>
      </c>
      <c r="E34" s="16" t="s">
        <v>37</v>
      </c>
      <c r="F34" s="17" t="s">
        <v>109</v>
      </c>
      <c r="G34" s="17" t="s">
        <v>39</v>
      </c>
    </row>
    <row r="35" spans="2:7" x14ac:dyDescent="0.2">
      <c r="B35" s="18"/>
      <c r="D35" s="16" t="s">
        <v>110</v>
      </c>
      <c r="E35" s="16" t="s">
        <v>100</v>
      </c>
      <c r="F35" s="17" t="s">
        <v>111</v>
      </c>
      <c r="G35" s="17" t="s">
        <v>37</v>
      </c>
    </row>
    <row r="36" spans="2:7" x14ac:dyDescent="0.2">
      <c r="B36" s="18"/>
      <c r="D36" s="16" t="s">
        <v>76</v>
      </c>
      <c r="E36" s="16" t="s">
        <v>72</v>
      </c>
      <c r="F36" s="17" t="s">
        <v>112</v>
      </c>
      <c r="G36" s="17" t="s">
        <v>73</v>
      </c>
    </row>
    <row r="37" spans="2:7" x14ac:dyDescent="0.2">
      <c r="B37" s="18"/>
      <c r="D37" s="16" t="s">
        <v>113</v>
      </c>
      <c r="E37" s="16" t="s">
        <v>82</v>
      </c>
      <c r="F37" s="17" t="s">
        <v>84</v>
      </c>
      <c r="G37" s="17" t="s">
        <v>84</v>
      </c>
    </row>
    <row r="38" spans="2:7" x14ac:dyDescent="0.2">
      <c r="B38" s="18"/>
      <c r="D38" s="16" t="s">
        <v>114</v>
      </c>
      <c r="E38" s="16" t="s">
        <v>51</v>
      </c>
      <c r="F38" s="17" t="s">
        <v>87</v>
      </c>
      <c r="G38" s="17" t="s">
        <v>82</v>
      </c>
    </row>
    <row r="39" spans="2:7" x14ac:dyDescent="0.2">
      <c r="B39" s="22"/>
      <c r="D39" s="16" t="s">
        <v>115</v>
      </c>
      <c r="E39" s="16" t="s">
        <v>58</v>
      </c>
      <c r="F39" s="17" t="s">
        <v>116</v>
      </c>
      <c r="G39" s="17" t="s">
        <v>49</v>
      </c>
    </row>
    <row r="40" spans="2:7" x14ac:dyDescent="0.2">
      <c r="B40" s="22"/>
      <c r="D40" s="16" t="s">
        <v>117</v>
      </c>
      <c r="E40" s="16" t="s">
        <v>82</v>
      </c>
      <c r="F40" s="17" t="s">
        <v>118</v>
      </c>
      <c r="G40" s="17" t="s">
        <v>99</v>
      </c>
    </row>
    <row r="41" spans="2:7" x14ac:dyDescent="0.2">
      <c r="B41" s="22"/>
      <c r="D41" s="16" t="s">
        <v>20</v>
      </c>
      <c r="E41" s="16" t="s">
        <v>20</v>
      </c>
      <c r="F41" s="17" t="s">
        <v>119</v>
      </c>
      <c r="G41" s="17" t="s">
        <v>20</v>
      </c>
    </row>
    <row r="42" spans="2:7" x14ac:dyDescent="0.2">
      <c r="B42" s="22"/>
      <c r="D42" s="16" t="s">
        <v>14</v>
      </c>
      <c r="E42" s="16" t="s">
        <v>20</v>
      </c>
      <c r="F42" s="17" t="s">
        <v>25</v>
      </c>
      <c r="G42" s="17" t="s">
        <v>13</v>
      </c>
    </row>
    <row r="43" spans="2:7" x14ac:dyDescent="0.2">
      <c r="B43" s="18"/>
      <c r="D43" s="16" t="s">
        <v>14</v>
      </c>
      <c r="E43" s="16" t="s">
        <v>31</v>
      </c>
      <c r="F43" s="17" t="s">
        <v>120</v>
      </c>
      <c r="G43" s="17" t="s">
        <v>58</v>
      </c>
    </row>
    <row r="44" spans="2:7" x14ac:dyDescent="0.2">
      <c r="B44" s="18"/>
      <c r="D44" s="16" t="s">
        <v>121</v>
      </c>
      <c r="E44" s="16" t="s">
        <v>105</v>
      </c>
      <c r="F44" s="17" t="s">
        <v>122</v>
      </c>
      <c r="G44" s="17" t="s">
        <v>105</v>
      </c>
    </row>
    <row r="45" spans="2:7" x14ac:dyDescent="0.2">
      <c r="B45" s="18"/>
      <c r="D45" s="16" t="s">
        <v>13</v>
      </c>
      <c r="E45" s="16" t="s">
        <v>13</v>
      </c>
      <c r="F45" s="17" t="s">
        <v>123</v>
      </c>
      <c r="G45" s="17" t="s">
        <v>13</v>
      </c>
    </row>
    <row r="46" spans="2:7" x14ac:dyDescent="0.2">
      <c r="B46" s="18"/>
      <c r="D46" s="16" t="s">
        <v>124</v>
      </c>
      <c r="E46" s="16" t="s">
        <v>43</v>
      </c>
      <c r="F46" s="17" t="s">
        <v>124</v>
      </c>
      <c r="G46" s="17" t="s">
        <v>43</v>
      </c>
    </row>
    <row r="47" spans="2:7" x14ac:dyDescent="0.2">
      <c r="B47" s="18"/>
      <c r="D47" s="16" t="s">
        <v>63</v>
      </c>
      <c r="E47" s="16" t="s">
        <v>125</v>
      </c>
      <c r="F47" s="17" t="s">
        <v>81</v>
      </c>
      <c r="G47" s="17" t="s">
        <v>126</v>
      </c>
    </row>
    <row r="48" spans="2:7" x14ac:dyDescent="0.2">
      <c r="B48" s="18"/>
      <c r="D48" s="16" t="s">
        <v>127</v>
      </c>
      <c r="E48" s="16" t="s">
        <v>72</v>
      </c>
      <c r="F48" s="17" t="s">
        <v>48</v>
      </c>
      <c r="G48" s="17" t="s">
        <v>128</v>
      </c>
    </row>
    <row r="49" spans="2:7" x14ac:dyDescent="0.2">
      <c r="B49" s="18"/>
      <c r="D49" s="16" t="s">
        <v>129</v>
      </c>
      <c r="E49" s="16" t="s">
        <v>43</v>
      </c>
      <c r="F49" s="17" t="s">
        <v>129</v>
      </c>
      <c r="G49" s="17" t="s">
        <v>43</v>
      </c>
    </row>
    <row r="50" spans="2:7" x14ac:dyDescent="0.2">
      <c r="B50" s="18"/>
      <c r="D50" s="16" t="s">
        <v>130</v>
      </c>
      <c r="E50" s="16" t="s">
        <v>31</v>
      </c>
      <c r="F50" s="17" t="s">
        <v>131</v>
      </c>
      <c r="G50" s="17" t="s">
        <v>58</v>
      </c>
    </row>
    <row r="51" spans="2:7" x14ac:dyDescent="0.2">
      <c r="B51" s="18"/>
      <c r="D51" s="16" t="s">
        <v>86</v>
      </c>
      <c r="E51" s="16" t="s">
        <v>13</v>
      </c>
      <c r="F51" s="17" t="s">
        <v>132</v>
      </c>
      <c r="G51" s="17" t="s">
        <v>13</v>
      </c>
    </row>
    <row r="52" spans="2:7" x14ac:dyDescent="0.2">
      <c r="B52" s="18"/>
      <c r="D52" s="16" t="s">
        <v>126</v>
      </c>
      <c r="E52" s="16" t="s">
        <v>82</v>
      </c>
      <c r="F52" s="17" t="s">
        <v>133</v>
      </c>
      <c r="G52" s="17" t="s">
        <v>84</v>
      </c>
    </row>
    <row r="53" spans="2:7" x14ac:dyDescent="0.2">
      <c r="B53" s="18"/>
      <c r="D53" s="16" t="s">
        <v>105</v>
      </c>
      <c r="E53" s="16" t="s">
        <v>105</v>
      </c>
      <c r="F53" s="17" t="s">
        <v>134</v>
      </c>
      <c r="G53" s="17" t="s">
        <v>105</v>
      </c>
    </row>
    <row r="54" spans="2:7" x14ac:dyDescent="0.2">
      <c r="B54" s="18"/>
      <c r="D54" s="16" t="s">
        <v>135</v>
      </c>
      <c r="E54" s="16" t="s">
        <v>82</v>
      </c>
      <c r="F54" s="17" t="s">
        <v>99</v>
      </c>
      <c r="G54" s="17" t="s">
        <v>99</v>
      </c>
    </row>
    <row r="55" spans="2:7" x14ac:dyDescent="0.2">
      <c r="B55" s="18"/>
      <c r="D55" s="16" t="s">
        <v>123</v>
      </c>
      <c r="E55" s="16" t="s">
        <v>13</v>
      </c>
      <c r="F55" s="17" t="s">
        <v>136</v>
      </c>
      <c r="G55" s="17" t="s">
        <v>13</v>
      </c>
    </row>
    <row r="56" spans="2:7" x14ac:dyDescent="0.2">
      <c r="B56" s="18"/>
      <c r="D56" s="16" t="s">
        <v>137</v>
      </c>
      <c r="E56" s="16" t="s">
        <v>43</v>
      </c>
      <c r="F56" s="17" t="s">
        <v>137</v>
      </c>
      <c r="G56" s="17" t="s">
        <v>43</v>
      </c>
    </row>
    <row r="57" spans="2:7" x14ac:dyDescent="0.2">
      <c r="B57" s="18"/>
      <c r="D57" s="16" t="s">
        <v>138</v>
      </c>
      <c r="E57" s="16" t="s">
        <v>82</v>
      </c>
      <c r="F57" s="17" t="s">
        <v>139</v>
      </c>
      <c r="G57" s="17" t="s">
        <v>99</v>
      </c>
    </row>
    <row r="58" spans="2:7" x14ac:dyDescent="0.2">
      <c r="B58" s="18"/>
      <c r="D58" s="16" t="s">
        <v>89</v>
      </c>
      <c r="E58" s="16" t="s">
        <v>125</v>
      </c>
      <c r="F58" s="17" t="s">
        <v>140</v>
      </c>
      <c r="G58" s="17" t="s">
        <v>126</v>
      </c>
    </row>
    <row r="59" spans="2:7" x14ac:dyDescent="0.2">
      <c r="B59" s="18"/>
      <c r="D59" s="16" t="s">
        <v>118</v>
      </c>
      <c r="E59" s="16" t="s">
        <v>13</v>
      </c>
      <c r="F59" s="17" t="s">
        <v>141</v>
      </c>
      <c r="G59" s="17" t="s">
        <v>63</v>
      </c>
    </row>
    <row r="60" spans="2:7" x14ac:dyDescent="0.2">
      <c r="B60" s="18"/>
      <c r="D60" s="16" t="s">
        <v>142</v>
      </c>
      <c r="E60" s="16" t="s">
        <v>82</v>
      </c>
      <c r="F60" s="17" t="s">
        <v>143</v>
      </c>
      <c r="G60" s="17" t="s">
        <v>99</v>
      </c>
    </row>
    <row r="61" spans="2:7" x14ac:dyDescent="0.2">
      <c r="D61" s="16" t="s">
        <v>144</v>
      </c>
      <c r="E61" s="16" t="s">
        <v>31</v>
      </c>
      <c r="F61" s="17" t="s">
        <v>14</v>
      </c>
      <c r="G61" s="17" t="s">
        <v>31</v>
      </c>
    </row>
    <row r="62" spans="2:7" x14ac:dyDescent="0.2">
      <c r="D62" s="16" t="s">
        <v>145</v>
      </c>
      <c r="E62" s="16" t="s">
        <v>37</v>
      </c>
      <c r="F62" s="17" t="s">
        <v>146</v>
      </c>
      <c r="G62" s="17" t="s">
        <v>39</v>
      </c>
    </row>
    <row r="63" spans="2:7" x14ac:dyDescent="0.2">
      <c r="D63" s="16" t="s">
        <v>147</v>
      </c>
      <c r="E63" s="16" t="s">
        <v>37</v>
      </c>
      <c r="F63" s="17" t="s">
        <v>148</v>
      </c>
      <c r="G63" s="17" t="s">
        <v>39</v>
      </c>
    </row>
    <row r="64" spans="2:7" x14ac:dyDescent="0.2">
      <c r="D64" s="16" t="s">
        <v>149</v>
      </c>
      <c r="E64" s="16" t="s">
        <v>125</v>
      </c>
      <c r="F64" s="17" t="s">
        <v>96</v>
      </c>
      <c r="G64" s="17" t="s">
        <v>126</v>
      </c>
    </row>
    <row r="65" spans="4:7" x14ac:dyDescent="0.2">
      <c r="D65" s="16" t="s">
        <v>150</v>
      </c>
      <c r="E65" s="16" t="s">
        <v>69</v>
      </c>
      <c r="F65" s="17" t="s">
        <v>150</v>
      </c>
      <c r="G65" s="17" t="s">
        <v>69</v>
      </c>
    </row>
    <row r="66" spans="4:7" x14ac:dyDescent="0.2">
      <c r="D66" s="16" t="s">
        <v>151</v>
      </c>
      <c r="E66" s="16" t="s">
        <v>82</v>
      </c>
      <c r="F66" s="17" t="s">
        <v>152</v>
      </c>
      <c r="G66" s="17" t="s">
        <v>84</v>
      </c>
    </row>
    <row r="67" spans="4:7" x14ac:dyDescent="0.2">
      <c r="D67" s="16" t="s">
        <v>153</v>
      </c>
      <c r="E67" s="16" t="s">
        <v>49</v>
      </c>
      <c r="F67" s="17" t="s">
        <v>127</v>
      </c>
      <c r="G67" s="17" t="s">
        <v>72</v>
      </c>
    </row>
    <row r="68" spans="4:7" x14ac:dyDescent="0.2">
      <c r="D68" s="16" t="s">
        <v>154</v>
      </c>
      <c r="E68" s="16" t="s">
        <v>100</v>
      </c>
      <c r="F68" s="17" t="s">
        <v>155</v>
      </c>
      <c r="G68" s="17" t="s">
        <v>37</v>
      </c>
    </row>
    <row r="69" spans="4:7" x14ac:dyDescent="0.2">
      <c r="D69" s="16" t="s">
        <v>156</v>
      </c>
      <c r="E69" s="16" t="s">
        <v>100</v>
      </c>
      <c r="F69" s="17" t="s">
        <v>157</v>
      </c>
      <c r="G69" s="17" t="s">
        <v>37</v>
      </c>
    </row>
    <row r="70" spans="4:7" x14ac:dyDescent="0.2">
      <c r="D70" s="16" t="s">
        <v>158</v>
      </c>
      <c r="E70" s="16" t="s">
        <v>69</v>
      </c>
      <c r="F70" s="17" t="s">
        <v>158</v>
      </c>
      <c r="G70" s="17" t="s">
        <v>69</v>
      </c>
    </row>
    <row r="71" spans="4:7" x14ac:dyDescent="0.2">
      <c r="D71" s="16" t="s">
        <v>159</v>
      </c>
      <c r="E71" s="16" t="s">
        <v>31</v>
      </c>
      <c r="F71" s="17" t="s">
        <v>160</v>
      </c>
      <c r="G71" s="17" t="s">
        <v>58</v>
      </c>
    </row>
    <row r="72" spans="4:7" x14ac:dyDescent="0.2">
      <c r="D72" s="16" t="s">
        <v>95</v>
      </c>
      <c r="E72" s="16" t="s">
        <v>39</v>
      </c>
      <c r="F72" s="17" t="s">
        <v>144</v>
      </c>
      <c r="G72" s="17" t="s">
        <v>103</v>
      </c>
    </row>
    <row r="73" spans="4:7" x14ac:dyDescent="0.2">
      <c r="D73" s="16" t="s">
        <v>132</v>
      </c>
      <c r="E73" s="16" t="s">
        <v>13</v>
      </c>
      <c r="F73" s="17" t="s">
        <v>161</v>
      </c>
      <c r="G73" s="17" t="s">
        <v>13</v>
      </c>
    </row>
    <row r="74" spans="4:7" x14ac:dyDescent="0.2">
      <c r="D74" s="16" t="s">
        <v>162</v>
      </c>
      <c r="E74" s="16" t="s">
        <v>163</v>
      </c>
      <c r="F74" s="17" t="s">
        <v>164</v>
      </c>
      <c r="G74" s="17" t="s">
        <v>163</v>
      </c>
    </row>
    <row r="75" spans="4:7" x14ac:dyDescent="0.2">
      <c r="D75" s="16" t="s">
        <v>165</v>
      </c>
      <c r="E75" s="16" t="s">
        <v>163</v>
      </c>
      <c r="F75" s="17" t="s">
        <v>42</v>
      </c>
      <c r="G75" s="17" t="s">
        <v>166</v>
      </c>
    </row>
    <row r="76" spans="4:7" x14ac:dyDescent="0.2">
      <c r="D76" s="16" t="s">
        <v>167</v>
      </c>
      <c r="E76" s="16" t="s">
        <v>82</v>
      </c>
      <c r="F76" s="17" t="s">
        <v>90</v>
      </c>
      <c r="G76" s="17" t="s">
        <v>73</v>
      </c>
    </row>
    <row r="77" spans="4:7" x14ac:dyDescent="0.2">
      <c r="D77" s="16" t="s">
        <v>99</v>
      </c>
      <c r="E77" s="16" t="s">
        <v>13</v>
      </c>
      <c r="F77" s="17" t="s">
        <v>168</v>
      </c>
      <c r="G77" s="17" t="s">
        <v>63</v>
      </c>
    </row>
    <row r="78" spans="4:7" x14ac:dyDescent="0.2">
      <c r="D78" s="16" t="s">
        <v>139</v>
      </c>
      <c r="E78" s="16" t="s">
        <v>13</v>
      </c>
      <c r="F78" s="17" t="s">
        <v>169</v>
      </c>
      <c r="G78" s="17" t="s">
        <v>63</v>
      </c>
    </row>
    <row r="79" spans="4:7" x14ac:dyDescent="0.2">
      <c r="D79" s="16" t="s">
        <v>170</v>
      </c>
      <c r="E79" s="16" t="s">
        <v>37</v>
      </c>
      <c r="F79" s="17" t="s">
        <v>171</v>
      </c>
      <c r="G79" s="17" t="s">
        <v>39</v>
      </c>
    </row>
    <row r="80" spans="4:7" x14ac:dyDescent="0.2">
      <c r="D80" s="16" t="s">
        <v>172</v>
      </c>
      <c r="E80" s="16" t="s">
        <v>49</v>
      </c>
      <c r="F80" s="17" t="s">
        <v>173</v>
      </c>
      <c r="G80" s="17" t="s">
        <v>72</v>
      </c>
    </row>
    <row r="81" spans="4:7" x14ac:dyDescent="0.2">
      <c r="D81" s="16" t="s">
        <v>174</v>
      </c>
      <c r="E81" s="16" t="s">
        <v>49</v>
      </c>
      <c r="F81" s="17" t="s">
        <v>72</v>
      </c>
      <c r="G81" s="17" t="s">
        <v>72</v>
      </c>
    </row>
    <row r="82" spans="4:7" x14ac:dyDescent="0.2">
      <c r="D82" s="16" t="s">
        <v>136</v>
      </c>
      <c r="E82" s="16" t="s">
        <v>13</v>
      </c>
      <c r="F82" s="17" t="s">
        <v>175</v>
      </c>
      <c r="G82" s="17" t="s">
        <v>13</v>
      </c>
    </row>
    <row r="83" spans="4:7" x14ac:dyDescent="0.2">
      <c r="D83" s="16" t="s">
        <v>109</v>
      </c>
      <c r="E83" s="16" t="s">
        <v>39</v>
      </c>
      <c r="F83" s="17" t="s">
        <v>176</v>
      </c>
      <c r="G83" s="17" t="s">
        <v>103</v>
      </c>
    </row>
    <row r="84" spans="4:7" x14ac:dyDescent="0.2">
      <c r="D84" s="16" t="s">
        <v>177</v>
      </c>
      <c r="E84" s="16" t="s">
        <v>37</v>
      </c>
      <c r="F84" s="17" t="s">
        <v>178</v>
      </c>
      <c r="G84" s="17" t="s">
        <v>39</v>
      </c>
    </row>
    <row r="85" spans="4:7" x14ac:dyDescent="0.2">
      <c r="D85" s="16" t="s">
        <v>179</v>
      </c>
      <c r="E85" s="16" t="s">
        <v>125</v>
      </c>
      <c r="F85" s="17" t="s">
        <v>104</v>
      </c>
      <c r="G85" s="17" t="s">
        <v>105</v>
      </c>
    </row>
    <row r="86" spans="4:7" x14ac:dyDescent="0.2">
      <c r="D86" s="16" t="s">
        <v>176</v>
      </c>
      <c r="E86" s="16" t="s">
        <v>31</v>
      </c>
      <c r="F86" s="17" t="s">
        <v>130</v>
      </c>
      <c r="G86" s="17" t="s">
        <v>31</v>
      </c>
    </row>
    <row r="87" spans="4:7" x14ac:dyDescent="0.2">
      <c r="D87" s="16" t="s">
        <v>180</v>
      </c>
      <c r="E87" s="16" t="s">
        <v>51</v>
      </c>
      <c r="F87" s="17" t="s">
        <v>82</v>
      </c>
      <c r="G87" s="17" t="s">
        <v>82</v>
      </c>
    </row>
    <row r="88" spans="4:7" x14ac:dyDescent="0.2">
      <c r="D88" s="16" t="s">
        <v>161</v>
      </c>
      <c r="E88" s="16" t="s">
        <v>13</v>
      </c>
      <c r="F88" s="17" t="s">
        <v>181</v>
      </c>
      <c r="G88" s="17" t="s">
        <v>13</v>
      </c>
    </row>
    <row r="89" spans="4:7" x14ac:dyDescent="0.2">
      <c r="D89" s="16" t="s">
        <v>62</v>
      </c>
      <c r="E89" s="16" t="s">
        <v>125</v>
      </c>
      <c r="F89" s="17" t="s">
        <v>113</v>
      </c>
      <c r="G89" s="17" t="s">
        <v>126</v>
      </c>
    </row>
    <row r="90" spans="4:7" x14ac:dyDescent="0.2">
      <c r="D90" s="16" t="s">
        <v>182</v>
      </c>
      <c r="E90" s="16" t="s">
        <v>37</v>
      </c>
      <c r="F90" s="17" t="s">
        <v>39</v>
      </c>
      <c r="G90" s="17" t="s">
        <v>39</v>
      </c>
    </row>
    <row r="91" spans="4:7" x14ac:dyDescent="0.2">
      <c r="D91" s="16" t="s">
        <v>183</v>
      </c>
      <c r="E91" s="16" t="s">
        <v>100</v>
      </c>
      <c r="F91" s="17" t="s">
        <v>184</v>
      </c>
      <c r="G91" s="17" t="s">
        <v>102</v>
      </c>
    </row>
    <row r="92" spans="4:7" x14ac:dyDescent="0.2">
      <c r="D92" s="16" t="s">
        <v>185</v>
      </c>
      <c r="E92" s="16" t="s">
        <v>37</v>
      </c>
      <c r="F92" s="17" t="s">
        <v>186</v>
      </c>
      <c r="G92" s="17" t="s">
        <v>39</v>
      </c>
    </row>
    <row r="93" spans="4:7" x14ac:dyDescent="0.2">
      <c r="D93" s="16" t="s">
        <v>187</v>
      </c>
      <c r="E93" s="16" t="s">
        <v>31</v>
      </c>
      <c r="F93" s="17" t="s">
        <v>187</v>
      </c>
      <c r="G93" s="17" t="s">
        <v>188</v>
      </c>
    </row>
    <row r="94" spans="4:7" x14ac:dyDescent="0.2">
      <c r="D94" s="16" t="s">
        <v>189</v>
      </c>
      <c r="E94" s="16" t="s">
        <v>51</v>
      </c>
      <c r="F94" s="17" t="s">
        <v>98</v>
      </c>
      <c r="G94" s="17" t="s">
        <v>82</v>
      </c>
    </row>
    <row r="95" spans="4:7" x14ac:dyDescent="0.2">
      <c r="D95" s="16" t="s">
        <v>141</v>
      </c>
      <c r="E95" s="16" t="s">
        <v>125</v>
      </c>
      <c r="F95" s="17" t="s">
        <v>126</v>
      </c>
      <c r="G95" s="17" t="s">
        <v>126</v>
      </c>
    </row>
    <row r="96" spans="4:7" x14ac:dyDescent="0.2">
      <c r="D96" s="16" t="s">
        <v>190</v>
      </c>
      <c r="E96" s="16" t="s">
        <v>37</v>
      </c>
      <c r="F96" s="17" t="s">
        <v>191</v>
      </c>
      <c r="G96" s="17" t="s">
        <v>192</v>
      </c>
    </row>
    <row r="97" spans="4:7" x14ac:dyDescent="0.2">
      <c r="D97" s="16" t="s">
        <v>146</v>
      </c>
      <c r="E97" s="16" t="s">
        <v>39</v>
      </c>
      <c r="F97" s="17" t="s">
        <v>193</v>
      </c>
      <c r="G97" s="17" t="s">
        <v>103</v>
      </c>
    </row>
    <row r="98" spans="4:7" x14ac:dyDescent="0.2">
      <c r="D98" s="16" t="s">
        <v>194</v>
      </c>
      <c r="E98" s="16" t="s">
        <v>163</v>
      </c>
      <c r="F98" s="17" t="s">
        <v>195</v>
      </c>
      <c r="G98" s="17" t="s">
        <v>166</v>
      </c>
    </row>
    <row r="99" spans="4:7" x14ac:dyDescent="0.2">
      <c r="D99" s="16" t="s">
        <v>196</v>
      </c>
      <c r="E99" s="16" t="s">
        <v>31</v>
      </c>
      <c r="F99" s="17" t="s">
        <v>197</v>
      </c>
      <c r="G99" s="17" t="s">
        <v>58</v>
      </c>
    </row>
    <row r="100" spans="4:7" x14ac:dyDescent="0.2">
      <c r="D100" s="16" t="s">
        <v>59</v>
      </c>
      <c r="E100" s="16" t="s">
        <v>49</v>
      </c>
      <c r="F100" s="17" t="s">
        <v>198</v>
      </c>
      <c r="G100" s="17" t="s">
        <v>72</v>
      </c>
    </row>
    <row r="101" spans="4:7" x14ac:dyDescent="0.2">
      <c r="D101" s="16" t="s">
        <v>199</v>
      </c>
      <c r="E101" s="16" t="s">
        <v>31</v>
      </c>
      <c r="F101" s="17" t="s">
        <v>199</v>
      </c>
      <c r="G101" s="17" t="s">
        <v>188</v>
      </c>
    </row>
    <row r="102" spans="4:7" x14ac:dyDescent="0.2">
      <c r="D102" s="16" t="s">
        <v>200</v>
      </c>
      <c r="E102" s="16" t="s">
        <v>37</v>
      </c>
      <c r="F102" s="17" t="s">
        <v>36</v>
      </c>
      <c r="G102" s="17" t="s">
        <v>37</v>
      </c>
    </row>
    <row r="103" spans="4:7" x14ac:dyDescent="0.2">
      <c r="D103" s="16" t="s">
        <v>143</v>
      </c>
      <c r="E103" s="16" t="s">
        <v>13</v>
      </c>
      <c r="F103" s="17" t="s">
        <v>201</v>
      </c>
      <c r="G103" s="17" t="s">
        <v>63</v>
      </c>
    </row>
    <row r="104" spans="4:7" x14ac:dyDescent="0.2">
      <c r="D104" s="16" t="s">
        <v>202</v>
      </c>
      <c r="E104" s="16" t="s">
        <v>100</v>
      </c>
      <c r="F104" s="17" t="s">
        <v>203</v>
      </c>
      <c r="G104" s="17" t="s">
        <v>37</v>
      </c>
    </row>
    <row r="105" spans="4:7" x14ac:dyDescent="0.2">
      <c r="D105" s="16" t="s">
        <v>193</v>
      </c>
      <c r="E105" s="16" t="s">
        <v>31</v>
      </c>
      <c r="F105" s="17" t="s">
        <v>159</v>
      </c>
      <c r="G105" s="17" t="s">
        <v>31</v>
      </c>
    </row>
    <row r="106" spans="4:7" x14ac:dyDescent="0.2">
      <c r="D106" s="16" t="s">
        <v>204</v>
      </c>
      <c r="E106" s="16" t="s">
        <v>58</v>
      </c>
      <c r="F106" s="17" t="s">
        <v>205</v>
      </c>
      <c r="G106" s="17" t="s">
        <v>49</v>
      </c>
    </row>
    <row r="107" spans="4:7" x14ac:dyDescent="0.2">
      <c r="D107" s="16" t="s">
        <v>119</v>
      </c>
      <c r="E107" s="16" t="s">
        <v>20</v>
      </c>
      <c r="F107" s="17" t="s">
        <v>206</v>
      </c>
      <c r="G107" s="17" t="s">
        <v>20</v>
      </c>
    </row>
    <row r="108" spans="4:7" x14ac:dyDescent="0.2">
      <c r="D108" s="16" t="s">
        <v>207</v>
      </c>
      <c r="E108" s="16" t="s">
        <v>43</v>
      </c>
      <c r="F108" s="17" t="s">
        <v>207</v>
      </c>
      <c r="G108" s="17" t="s">
        <v>43</v>
      </c>
    </row>
    <row r="109" spans="4:7" x14ac:dyDescent="0.2">
      <c r="D109" s="16" t="s">
        <v>208</v>
      </c>
      <c r="E109" s="16" t="s">
        <v>58</v>
      </c>
      <c r="F109" s="17" t="s">
        <v>209</v>
      </c>
      <c r="G109" s="17" t="s">
        <v>49</v>
      </c>
    </row>
    <row r="110" spans="4:7" x14ac:dyDescent="0.2">
      <c r="D110" s="16" t="s">
        <v>206</v>
      </c>
      <c r="E110" s="16" t="s">
        <v>20</v>
      </c>
      <c r="F110" s="17" t="s">
        <v>210</v>
      </c>
      <c r="G110" s="17" t="s">
        <v>20</v>
      </c>
    </row>
    <row r="111" spans="4:7" x14ac:dyDescent="0.2">
      <c r="D111" s="16" t="s">
        <v>211</v>
      </c>
      <c r="E111" s="16" t="s">
        <v>43</v>
      </c>
      <c r="F111" s="17" t="s">
        <v>211</v>
      </c>
      <c r="G111" s="17" t="s">
        <v>43</v>
      </c>
    </row>
    <row r="112" spans="4:7" x14ac:dyDescent="0.2">
      <c r="D112" s="16" t="s">
        <v>83</v>
      </c>
      <c r="E112" s="16" t="s">
        <v>163</v>
      </c>
      <c r="F112" s="17" t="s">
        <v>212</v>
      </c>
      <c r="G112" s="17" t="s">
        <v>163</v>
      </c>
    </row>
    <row r="113" spans="4:7" x14ac:dyDescent="0.2">
      <c r="D113" s="16" t="s">
        <v>116</v>
      </c>
      <c r="E113" s="16" t="s">
        <v>49</v>
      </c>
      <c r="F113" s="17" t="s">
        <v>213</v>
      </c>
      <c r="G113" s="17" t="s">
        <v>72</v>
      </c>
    </row>
    <row r="114" spans="4:7" x14ac:dyDescent="0.2">
      <c r="D114" s="16" t="s">
        <v>50</v>
      </c>
      <c r="E114" s="16" t="s">
        <v>51</v>
      </c>
      <c r="F114" s="17" t="s">
        <v>117</v>
      </c>
      <c r="G114" s="17" t="s">
        <v>82</v>
      </c>
    </row>
    <row r="115" spans="4:7" x14ac:dyDescent="0.2">
      <c r="D115" s="16" t="s">
        <v>106</v>
      </c>
      <c r="E115" s="16" t="s">
        <v>105</v>
      </c>
      <c r="F115" s="17" t="s">
        <v>214</v>
      </c>
      <c r="G115" s="17" t="s">
        <v>105</v>
      </c>
    </row>
    <row r="116" spans="4:7" x14ac:dyDescent="0.2">
      <c r="D116" s="16" t="s">
        <v>215</v>
      </c>
      <c r="E116" s="16" t="s">
        <v>37</v>
      </c>
      <c r="F116" s="17" t="s">
        <v>94</v>
      </c>
      <c r="G116" s="17" t="s">
        <v>37</v>
      </c>
    </row>
    <row r="117" spans="4:7" x14ac:dyDescent="0.2">
      <c r="D117" s="16" t="s">
        <v>216</v>
      </c>
      <c r="E117" s="16" t="s">
        <v>37</v>
      </c>
      <c r="F117" s="17" t="s">
        <v>108</v>
      </c>
      <c r="G117" s="17" t="s">
        <v>37</v>
      </c>
    </row>
    <row r="118" spans="4:7" x14ac:dyDescent="0.2">
      <c r="D118" s="16" t="s">
        <v>111</v>
      </c>
      <c r="E118" s="16" t="s">
        <v>37</v>
      </c>
      <c r="F118" s="17" t="s">
        <v>145</v>
      </c>
      <c r="G118" s="17" t="s">
        <v>37</v>
      </c>
    </row>
    <row r="119" spans="4:7" x14ac:dyDescent="0.2">
      <c r="D119" s="16" t="s">
        <v>217</v>
      </c>
      <c r="E119" s="16" t="s">
        <v>20</v>
      </c>
      <c r="F119" s="17" t="s">
        <v>85</v>
      </c>
      <c r="G119" s="17" t="s">
        <v>13</v>
      </c>
    </row>
    <row r="120" spans="4:7" x14ac:dyDescent="0.2">
      <c r="D120" s="16" t="s">
        <v>218</v>
      </c>
      <c r="E120" s="16" t="s">
        <v>69</v>
      </c>
      <c r="F120" s="17" t="s">
        <v>19</v>
      </c>
      <c r="G120" s="17" t="s">
        <v>20</v>
      </c>
    </row>
    <row r="121" spans="4:7" x14ac:dyDescent="0.2">
      <c r="D121" s="16" t="s">
        <v>219</v>
      </c>
      <c r="E121" s="16" t="s">
        <v>69</v>
      </c>
      <c r="F121" s="17" t="s">
        <v>219</v>
      </c>
      <c r="G121" s="17" t="s">
        <v>69</v>
      </c>
    </row>
    <row r="122" spans="4:7" x14ac:dyDescent="0.2">
      <c r="D122" s="16" t="s">
        <v>122</v>
      </c>
      <c r="E122" s="16" t="s">
        <v>105</v>
      </c>
      <c r="F122" s="17" t="s">
        <v>220</v>
      </c>
      <c r="G122" s="17" t="s">
        <v>105</v>
      </c>
    </row>
    <row r="123" spans="4:7" x14ac:dyDescent="0.2">
      <c r="D123" s="16" t="s">
        <v>221</v>
      </c>
      <c r="E123" s="16" t="s">
        <v>58</v>
      </c>
      <c r="F123" s="17" t="s">
        <v>49</v>
      </c>
      <c r="G123" s="17" t="s">
        <v>49</v>
      </c>
    </row>
    <row r="124" spans="4:7" x14ac:dyDescent="0.2">
      <c r="D124" s="16" t="s">
        <v>97</v>
      </c>
      <c r="E124" s="16" t="s">
        <v>163</v>
      </c>
      <c r="F124" s="17" t="s">
        <v>222</v>
      </c>
      <c r="G124" s="17" t="s">
        <v>163</v>
      </c>
    </row>
    <row r="125" spans="4:7" x14ac:dyDescent="0.2">
      <c r="D125" s="16" t="s">
        <v>223</v>
      </c>
      <c r="E125" s="16" t="s">
        <v>13</v>
      </c>
      <c r="F125" s="17" t="s">
        <v>224</v>
      </c>
      <c r="G125" s="17" t="s">
        <v>63</v>
      </c>
    </row>
    <row r="126" spans="4:7" x14ac:dyDescent="0.2">
      <c r="D126" s="16" t="s">
        <v>225</v>
      </c>
      <c r="E126" s="16" t="s">
        <v>31</v>
      </c>
      <c r="F126" s="17" t="s">
        <v>225</v>
      </c>
      <c r="G126" s="17" t="s">
        <v>188</v>
      </c>
    </row>
    <row r="127" spans="4:7" x14ac:dyDescent="0.2">
      <c r="D127" s="16" t="s">
        <v>226</v>
      </c>
      <c r="E127" s="16" t="s">
        <v>58</v>
      </c>
      <c r="F127" s="17" t="s">
        <v>227</v>
      </c>
      <c r="G127" s="17" t="s">
        <v>49</v>
      </c>
    </row>
    <row r="128" spans="4:7" x14ac:dyDescent="0.2">
      <c r="D128" s="16" t="s">
        <v>228</v>
      </c>
      <c r="E128" s="16" t="s">
        <v>82</v>
      </c>
      <c r="F128" s="17" t="s">
        <v>92</v>
      </c>
      <c r="G128" s="17" t="s">
        <v>73</v>
      </c>
    </row>
    <row r="129" spans="4:7" x14ac:dyDescent="0.2">
      <c r="D129" s="16" t="s">
        <v>84</v>
      </c>
      <c r="E129" s="16" t="s">
        <v>163</v>
      </c>
      <c r="F129" s="17" t="s">
        <v>229</v>
      </c>
      <c r="G129" s="17" t="s">
        <v>163</v>
      </c>
    </row>
    <row r="130" spans="4:7" x14ac:dyDescent="0.2">
      <c r="D130" s="16" t="s">
        <v>73</v>
      </c>
      <c r="E130" s="16" t="s">
        <v>51</v>
      </c>
      <c r="F130" s="17" t="s">
        <v>230</v>
      </c>
      <c r="G130" s="17" t="s">
        <v>82</v>
      </c>
    </row>
    <row r="131" spans="4:7" x14ac:dyDescent="0.2">
      <c r="D131" s="16" t="s">
        <v>205</v>
      </c>
      <c r="E131" s="16" t="s">
        <v>49</v>
      </c>
      <c r="F131" s="17" t="s">
        <v>231</v>
      </c>
      <c r="G131" s="17" t="s">
        <v>72</v>
      </c>
    </row>
    <row r="132" spans="4:7" x14ac:dyDescent="0.2">
      <c r="D132" s="16" t="s">
        <v>173</v>
      </c>
      <c r="E132" s="16" t="s">
        <v>72</v>
      </c>
      <c r="F132" s="17" t="s">
        <v>232</v>
      </c>
      <c r="G132" s="17" t="s">
        <v>128</v>
      </c>
    </row>
    <row r="133" spans="4:7" x14ac:dyDescent="0.2">
      <c r="D133" s="16" t="s">
        <v>232</v>
      </c>
      <c r="E133" s="16" t="s">
        <v>49</v>
      </c>
      <c r="F133" s="17" t="s">
        <v>51</v>
      </c>
      <c r="G133" s="17" t="s">
        <v>51</v>
      </c>
    </row>
    <row r="134" spans="4:7" x14ac:dyDescent="0.2">
      <c r="D134" s="16" t="s">
        <v>128</v>
      </c>
      <c r="E134" s="16" t="s">
        <v>49</v>
      </c>
      <c r="F134" s="17" t="s">
        <v>233</v>
      </c>
      <c r="G134" s="17" t="s">
        <v>51</v>
      </c>
    </row>
    <row r="135" spans="4:7" x14ac:dyDescent="0.2">
      <c r="D135" s="16" t="s">
        <v>234</v>
      </c>
      <c r="E135" s="16" t="s">
        <v>31</v>
      </c>
      <c r="F135" s="17" t="s">
        <v>234</v>
      </c>
      <c r="G135" s="17" t="s">
        <v>188</v>
      </c>
    </row>
    <row r="136" spans="4:7" x14ac:dyDescent="0.2">
      <c r="D136" s="16" t="s">
        <v>91</v>
      </c>
      <c r="E136" s="16" t="s">
        <v>82</v>
      </c>
      <c r="F136" s="17" t="s">
        <v>223</v>
      </c>
      <c r="G136" s="17" t="s">
        <v>99</v>
      </c>
    </row>
    <row r="137" spans="4:7" x14ac:dyDescent="0.2">
      <c r="D137" s="16" t="s">
        <v>235</v>
      </c>
      <c r="E137" s="16" t="s">
        <v>49</v>
      </c>
      <c r="F137" s="17" t="s">
        <v>236</v>
      </c>
      <c r="G137" s="17" t="s">
        <v>51</v>
      </c>
    </row>
    <row r="138" spans="4:7" x14ac:dyDescent="0.2">
      <c r="D138" s="16" t="s">
        <v>237</v>
      </c>
      <c r="E138" s="16" t="s">
        <v>39</v>
      </c>
      <c r="F138" s="17" t="s">
        <v>55</v>
      </c>
      <c r="G138" s="17" t="s">
        <v>55</v>
      </c>
    </row>
    <row r="139" spans="4:7" x14ac:dyDescent="0.2">
      <c r="D139" s="16" t="s">
        <v>238</v>
      </c>
      <c r="E139" s="16" t="s">
        <v>163</v>
      </c>
      <c r="F139" s="17" t="s">
        <v>239</v>
      </c>
      <c r="G139" s="17" t="s">
        <v>166</v>
      </c>
    </row>
    <row r="140" spans="4:7" x14ac:dyDescent="0.2">
      <c r="D140" s="16" t="s">
        <v>168</v>
      </c>
      <c r="E140" s="16" t="s">
        <v>125</v>
      </c>
      <c r="F140" s="17" t="s">
        <v>151</v>
      </c>
      <c r="G140" s="17" t="s">
        <v>126</v>
      </c>
    </row>
    <row r="141" spans="4:7" x14ac:dyDescent="0.2">
      <c r="D141" s="16" t="s">
        <v>148</v>
      </c>
      <c r="E141" s="16" t="s">
        <v>39</v>
      </c>
      <c r="F141" s="17" t="s">
        <v>103</v>
      </c>
      <c r="G141" s="17" t="s">
        <v>103</v>
      </c>
    </row>
    <row r="142" spans="4:7" x14ac:dyDescent="0.2">
      <c r="D142" s="16" t="s">
        <v>240</v>
      </c>
      <c r="E142" s="16" t="s">
        <v>163</v>
      </c>
      <c r="F142" s="17" t="s">
        <v>241</v>
      </c>
      <c r="G142" s="17" t="s">
        <v>166</v>
      </c>
    </row>
    <row r="143" spans="4:7" x14ac:dyDescent="0.2">
      <c r="D143" s="16" t="s">
        <v>242</v>
      </c>
      <c r="E143" s="16" t="s">
        <v>82</v>
      </c>
      <c r="F143" s="17" t="s">
        <v>180</v>
      </c>
      <c r="G143" s="17" t="s">
        <v>73</v>
      </c>
    </row>
    <row r="144" spans="4:7" x14ac:dyDescent="0.2">
      <c r="D144" s="16" t="s">
        <v>210</v>
      </c>
      <c r="E144" s="16" t="s">
        <v>20</v>
      </c>
      <c r="F144" s="17" t="s">
        <v>243</v>
      </c>
      <c r="G144" s="17" t="s">
        <v>20</v>
      </c>
    </row>
    <row r="145" spans="4:7" x14ac:dyDescent="0.2">
      <c r="D145" s="16" t="s">
        <v>244</v>
      </c>
      <c r="E145" s="16" t="s">
        <v>58</v>
      </c>
      <c r="F145" s="17" t="s">
        <v>245</v>
      </c>
      <c r="G145" s="17" t="s">
        <v>49</v>
      </c>
    </row>
    <row r="146" spans="4:7" x14ac:dyDescent="0.2">
      <c r="D146" s="16" t="s">
        <v>93</v>
      </c>
      <c r="E146" s="16" t="s">
        <v>82</v>
      </c>
      <c r="F146" s="17" t="s">
        <v>246</v>
      </c>
      <c r="G146" s="17" t="s">
        <v>99</v>
      </c>
    </row>
    <row r="147" spans="4:7" x14ac:dyDescent="0.2">
      <c r="D147" s="16" t="s">
        <v>134</v>
      </c>
      <c r="E147" s="16" t="s">
        <v>105</v>
      </c>
      <c r="F147" s="17" t="s">
        <v>247</v>
      </c>
      <c r="G147" s="17" t="s">
        <v>105</v>
      </c>
    </row>
    <row r="148" spans="4:7" x14ac:dyDescent="0.2">
      <c r="D148" s="16" t="s">
        <v>214</v>
      </c>
      <c r="E148" s="16" t="s">
        <v>105</v>
      </c>
      <c r="F148" s="17" t="s">
        <v>248</v>
      </c>
      <c r="G148" s="17" t="s">
        <v>105</v>
      </c>
    </row>
    <row r="149" spans="4:7" x14ac:dyDescent="0.2">
      <c r="D149" s="16" t="s">
        <v>249</v>
      </c>
      <c r="E149" s="16" t="s">
        <v>163</v>
      </c>
      <c r="F149" s="17" t="s">
        <v>166</v>
      </c>
      <c r="G149" s="17" t="s">
        <v>166</v>
      </c>
    </row>
    <row r="150" spans="4:7" x14ac:dyDescent="0.2">
      <c r="D150" s="16" t="s">
        <v>155</v>
      </c>
      <c r="E150" s="16" t="s">
        <v>37</v>
      </c>
      <c r="F150" s="17" t="s">
        <v>147</v>
      </c>
      <c r="G150" s="17" t="s">
        <v>37</v>
      </c>
    </row>
    <row r="151" spans="4:7" x14ac:dyDescent="0.2">
      <c r="D151" s="16" t="s">
        <v>133</v>
      </c>
      <c r="E151" s="16" t="s">
        <v>163</v>
      </c>
      <c r="F151" s="17" t="s">
        <v>250</v>
      </c>
      <c r="G151" s="17" t="s">
        <v>163</v>
      </c>
    </row>
    <row r="152" spans="4:7" x14ac:dyDescent="0.2">
      <c r="D152" s="16" t="s">
        <v>82</v>
      </c>
      <c r="E152" s="16" t="s">
        <v>82</v>
      </c>
      <c r="F152" s="17" t="s">
        <v>251</v>
      </c>
      <c r="G152" s="17" t="s">
        <v>99</v>
      </c>
    </row>
    <row r="153" spans="4:7" x14ac:dyDescent="0.2">
      <c r="D153" s="16" t="s">
        <v>252</v>
      </c>
      <c r="E153" s="16" t="s">
        <v>100</v>
      </c>
      <c r="F153" s="17" t="s">
        <v>253</v>
      </c>
      <c r="G153" s="17" t="s">
        <v>37</v>
      </c>
    </row>
    <row r="154" spans="4:7" x14ac:dyDescent="0.2">
      <c r="D154" s="16" t="s">
        <v>254</v>
      </c>
      <c r="E154" s="16" t="s">
        <v>51</v>
      </c>
      <c r="F154" s="17" t="s">
        <v>255</v>
      </c>
      <c r="G154" s="17" t="s">
        <v>82</v>
      </c>
    </row>
    <row r="155" spans="4:7" x14ac:dyDescent="0.2">
      <c r="D155" s="16" t="s">
        <v>171</v>
      </c>
      <c r="E155" s="16" t="s">
        <v>39</v>
      </c>
      <c r="F155" s="17" t="s">
        <v>256</v>
      </c>
      <c r="G155" s="17" t="s">
        <v>103</v>
      </c>
    </row>
    <row r="156" spans="4:7" x14ac:dyDescent="0.2">
      <c r="D156" s="16" t="s">
        <v>243</v>
      </c>
      <c r="E156" s="16" t="s">
        <v>20</v>
      </c>
      <c r="F156" s="17" t="s">
        <v>257</v>
      </c>
      <c r="G156" s="17" t="s">
        <v>20</v>
      </c>
    </row>
    <row r="157" spans="4:7" x14ac:dyDescent="0.2">
      <c r="D157" s="16" t="s">
        <v>258</v>
      </c>
      <c r="E157" s="16" t="s">
        <v>43</v>
      </c>
      <c r="F157" s="17" t="s">
        <v>258</v>
      </c>
      <c r="G157" s="17" t="s">
        <v>43</v>
      </c>
    </row>
    <row r="158" spans="4:7" x14ac:dyDescent="0.2">
      <c r="D158" s="16" t="s">
        <v>101</v>
      </c>
      <c r="E158" s="16" t="s">
        <v>100</v>
      </c>
      <c r="F158" s="17" t="s">
        <v>259</v>
      </c>
      <c r="G158" s="17" t="s">
        <v>37</v>
      </c>
    </row>
    <row r="159" spans="4:7" x14ac:dyDescent="0.2">
      <c r="D159" s="16" t="s">
        <v>209</v>
      </c>
      <c r="E159" s="16" t="s">
        <v>49</v>
      </c>
      <c r="F159" s="17" t="s">
        <v>260</v>
      </c>
      <c r="G159" s="17" t="s">
        <v>72</v>
      </c>
    </row>
    <row r="160" spans="4:7" x14ac:dyDescent="0.2">
      <c r="D160" s="16" t="s">
        <v>261</v>
      </c>
      <c r="E160" s="16" t="s">
        <v>100</v>
      </c>
      <c r="F160" s="17" t="s">
        <v>156</v>
      </c>
      <c r="G160" s="17" t="s">
        <v>102</v>
      </c>
    </row>
    <row r="161" spans="4:7" x14ac:dyDescent="0.2">
      <c r="D161" s="16" t="s">
        <v>262</v>
      </c>
      <c r="E161" s="16" t="s">
        <v>43</v>
      </c>
      <c r="F161" s="17" t="s">
        <v>262</v>
      </c>
      <c r="G161" s="17" t="s">
        <v>43</v>
      </c>
    </row>
    <row r="162" spans="4:7" x14ac:dyDescent="0.2">
      <c r="D162" s="16" t="s">
        <v>263</v>
      </c>
      <c r="E162" s="16" t="s">
        <v>82</v>
      </c>
      <c r="F162" s="17" t="s">
        <v>218</v>
      </c>
      <c r="G162" s="17" t="s">
        <v>73</v>
      </c>
    </row>
    <row r="163" spans="4:7" x14ac:dyDescent="0.2">
      <c r="D163" s="16" t="s">
        <v>195</v>
      </c>
      <c r="E163" s="16" t="s">
        <v>43</v>
      </c>
      <c r="F163" s="17" t="s">
        <v>183</v>
      </c>
      <c r="G163" s="17" t="s">
        <v>45</v>
      </c>
    </row>
    <row r="164" spans="4:7" x14ac:dyDescent="0.2">
      <c r="D164" s="16" t="s">
        <v>239</v>
      </c>
      <c r="E164" s="16" t="s">
        <v>43</v>
      </c>
      <c r="F164" s="17" t="s">
        <v>264</v>
      </c>
      <c r="G164" s="17" t="s">
        <v>45</v>
      </c>
    </row>
    <row r="165" spans="4:7" x14ac:dyDescent="0.2">
      <c r="D165" s="16" t="s">
        <v>184</v>
      </c>
      <c r="E165" s="16" t="s">
        <v>100</v>
      </c>
      <c r="F165" s="17" t="s">
        <v>265</v>
      </c>
      <c r="G165" s="17" t="s">
        <v>37</v>
      </c>
    </row>
    <row r="166" spans="4:7" x14ac:dyDescent="0.2">
      <c r="D166" s="16" t="s">
        <v>220</v>
      </c>
      <c r="E166" s="16" t="s">
        <v>105</v>
      </c>
      <c r="F166" s="17" t="s">
        <v>89</v>
      </c>
      <c r="G166" s="17" t="s">
        <v>89</v>
      </c>
    </row>
    <row r="167" spans="4:7" x14ac:dyDescent="0.2">
      <c r="D167" s="16" t="s">
        <v>266</v>
      </c>
      <c r="E167" s="16" t="s">
        <v>100</v>
      </c>
      <c r="F167" s="17" t="s">
        <v>267</v>
      </c>
      <c r="G167" s="17" t="s">
        <v>37</v>
      </c>
    </row>
    <row r="168" spans="4:7" x14ac:dyDescent="0.2">
      <c r="D168" s="16" t="s">
        <v>169</v>
      </c>
      <c r="E168" s="16" t="s">
        <v>125</v>
      </c>
      <c r="F168" s="17" t="s">
        <v>167</v>
      </c>
      <c r="G168" s="17" t="s">
        <v>126</v>
      </c>
    </row>
    <row r="169" spans="4:7" x14ac:dyDescent="0.2">
      <c r="D169" s="16" t="s">
        <v>72</v>
      </c>
      <c r="E169" s="16" t="s">
        <v>72</v>
      </c>
      <c r="F169" s="17" t="s">
        <v>128</v>
      </c>
      <c r="G169" s="17" t="s">
        <v>128</v>
      </c>
    </row>
    <row r="170" spans="4:7" x14ac:dyDescent="0.2">
      <c r="D170" s="16" t="s">
        <v>198</v>
      </c>
      <c r="E170" s="16" t="s">
        <v>72</v>
      </c>
      <c r="F170" s="17" t="s">
        <v>235</v>
      </c>
      <c r="G170" s="17" t="s">
        <v>128</v>
      </c>
    </row>
    <row r="171" spans="4:7" x14ac:dyDescent="0.2">
      <c r="D171" s="16" t="s">
        <v>51</v>
      </c>
      <c r="E171" s="16" t="s">
        <v>51</v>
      </c>
      <c r="F171" s="17" t="s">
        <v>135</v>
      </c>
      <c r="G171" s="17" t="s">
        <v>82</v>
      </c>
    </row>
    <row r="172" spans="4:7" x14ac:dyDescent="0.2">
      <c r="D172" s="16" t="s">
        <v>268</v>
      </c>
      <c r="E172" s="16" t="s">
        <v>58</v>
      </c>
      <c r="F172" s="17" t="s">
        <v>57</v>
      </c>
      <c r="G172" s="17" t="s">
        <v>58</v>
      </c>
    </row>
    <row r="173" spans="4:7" x14ac:dyDescent="0.2">
      <c r="D173" s="16" t="s">
        <v>269</v>
      </c>
      <c r="E173" s="16" t="s">
        <v>69</v>
      </c>
      <c r="F173" s="17" t="s">
        <v>269</v>
      </c>
      <c r="G173" s="17" t="s">
        <v>69</v>
      </c>
    </row>
    <row r="174" spans="4:7" x14ac:dyDescent="0.2">
      <c r="D174" s="16" t="s">
        <v>213</v>
      </c>
      <c r="E174" s="16" t="s">
        <v>72</v>
      </c>
      <c r="F174" s="17" t="s">
        <v>270</v>
      </c>
      <c r="G174" s="17" t="s">
        <v>128</v>
      </c>
    </row>
    <row r="175" spans="4:7" x14ac:dyDescent="0.2">
      <c r="D175" s="16" t="s">
        <v>157</v>
      </c>
      <c r="E175" s="16" t="s">
        <v>37</v>
      </c>
      <c r="F175" s="17" t="s">
        <v>170</v>
      </c>
      <c r="G175" s="17" t="s">
        <v>37</v>
      </c>
    </row>
    <row r="176" spans="4:7" x14ac:dyDescent="0.2">
      <c r="D176" s="16" t="s">
        <v>49</v>
      </c>
      <c r="E176" s="16" t="s">
        <v>49</v>
      </c>
      <c r="F176" s="17" t="s">
        <v>271</v>
      </c>
      <c r="G176" s="17" t="s">
        <v>72</v>
      </c>
    </row>
    <row r="177" spans="4:7" x14ac:dyDescent="0.2">
      <c r="D177" s="16" t="s">
        <v>58</v>
      </c>
      <c r="E177" s="16" t="s">
        <v>58</v>
      </c>
      <c r="F177" s="17" t="s">
        <v>115</v>
      </c>
      <c r="G177" s="17" t="s">
        <v>58</v>
      </c>
    </row>
    <row r="178" spans="4:7" x14ac:dyDescent="0.2">
      <c r="D178" s="16" t="s">
        <v>201</v>
      </c>
      <c r="E178" s="16" t="s">
        <v>125</v>
      </c>
      <c r="F178" s="17" t="s">
        <v>228</v>
      </c>
      <c r="G178" s="17" t="s">
        <v>126</v>
      </c>
    </row>
    <row r="179" spans="4:7" x14ac:dyDescent="0.2">
      <c r="D179" s="16" t="s">
        <v>257</v>
      </c>
      <c r="E179" s="16" t="s">
        <v>20</v>
      </c>
      <c r="F179" s="17" t="s">
        <v>272</v>
      </c>
      <c r="G179" s="17" t="s">
        <v>20</v>
      </c>
    </row>
    <row r="180" spans="4:7" x14ac:dyDescent="0.2">
      <c r="D180" s="16" t="s">
        <v>241</v>
      </c>
      <c r="E180" s="16" t="s">
        <v>43</v>
      </c>
      <c r="F180" s="17" t="s">
        <v>273</v>
      </c>
      <c r="G180" s="17" t="s">
        <v>45</v>
      </c>
    </row>
    <row r="181" spans="4:7" x14ac:dyDescent="0.2">
      <c r="D181" s="16" t="s">
        <v>227</v>
      </c>
      <c r="E181" s="16" t="s">
        <v>49</v>
      </c>
      <c r="F181" s="17" t="s">
        <v>114</v>
      </c>
      <c r="G181" s="17" t="s">
        <v>51</v>
      </c>
    </row>
    <row r="182" spans="4:7" x14ac:dyDescent="0.2">
      <c r="D182" s="16" t="s">
        <v>203</v>
      </c>
      <c r="E182" s="16" t="s">
        <v>37</v>
      </c>
      <c r="F182" s="17" t="s">
        <v>177</v>
      </c>
      <c r="G182" s="17" t="s">
        <v>37</v>
      </c>
    </row>
    <row r="183" spans="4:7" x14ac:dyDescent="0.2">
      <c r="D183" s="16" t="s">
        <v>272</v>
      </c>
      <c r="E183" s="16" t="s">
        <v>20</v>
      </c>
      <c r="F183" s="17" t="s">
        <v>274</v>
      </c>
      <c r="G183" s="17" t="s">
        <v>20</v>
      </c>
    </row>
    <row r="184" spans="4:7" x14ac:dyDescent="0.2">
      <c r="D184" s="16" t="s">
        <v>175</v>
      </c>
      <c r="E184" s="16" t="s">
        <v>13</v>
      </c>
      <c r="F184" s="17" t="s">
        <v>63</v>
      </c>
      <c r="G184" s="17" t="s">
        <v>63</v>
      </c>
    </row>
    <row r="185" spans="4:7" x14ac:dyDescent="0.2">
      <c r="D185" s="16" t="s">
        <v>107</v>
      </c>
      <c r="E185" s="16" t="s">
        <v>58</v>
      </c>
      <c r="F185" s="17" t="s">
        <v>204</v>
      </c>
      <c r="G185" s="17" t="s">
        <v>58</v>
      </c>
    </row>
    <row r="186" spans="4:7" x14ac:dyDescent="0.2">
      <c r="D186" s="16" t="s">
        <v>275</v>
      </c>
      <c r="E186" s="16" t="s">
        <v>100</v>
      </c>
      <c r="F186" s="17" t="s">
        <v>276</v>
      </c>
      <c r="G186" s="17" t="s">
        <v>37</v>
      </c>
    </row>
    <row r="187" spans="4:7" x14ac:dyDescent="0.2">
      <c r="D187" s="16" t="s">
        <v>233</v>
      </c>
      <c r="E187" s="16" t="s">
        <v>51</v>
      </c>
      <c r="F187" s="17" t="s">
        <v>138</v>
      </c>
      <c r="G187" s="17" t="s">
        <v>82</v>
      </c>
    </row>
    <row r="188" spans="4:7" x14ac:dyDescent="0.2">
      <c r="D188" s="16" t="s">
        <v>188</v>
      </c>
      <c r="E188" s="16" t="s">
        <v>31</v>
      </c>
      <c r="F188" s="17" t="s">
        <v>188</v>
      </c>
      <c r="G188" s="17" t="s">
        <v>188</v>
      </c>
    </row>
    <row r="189" spans="4:7" x14ac:dyDescent="0.2">
      <c r="D189" s="16" t="s">
        <v>277</v>
      </c>
      <c r="E189" s="16" t="s">
        <v>69</v>
      </c>
      <c r="F189" s="17" t="s">
        <v>277</v>
      </c>
      <c r="G189" s="17" t="s">
        <v>69</v>
      </c>
    </row>
    <row r="190" spans="4:7" x14ac:dyDescent="0.2">
      <c r="D190" s="16" t="s">
        <v>231</v>
      </c>
      <c r="E190" s="16" t="s">
        <v>72</v>
      </c>
      <c r="F190" s="17" t="s">
        <v>278</v>
      </c>
      <c r="G190" s="17" t="s">
        <v>128</v>
      </c>
    </row>
    <row r="191" spans="4:7" x14ac:dyDescent="0.2">
      <c r="D191" s="16" t="s">
        <v>120</v>
      </c>
      <c r="E191" s="16" t="s">
        <v>58</v>
      </c>
      <c r="F191" s="17" t="s">
        <v>208</v>
      </c>
      <c r="G191" s="17" t="s">
        <v>58</v>
      </c>
    </row>
    <row r="192" spans="4:7" x14ac:dyDescent="0.2">
      <c r="D192" s="16" t="s">
        <v>16</v>
      </c>
      <c r="E192" s="16" t="s">
        <v>69</v>
      </c>
      <c r="F192" s="17" t="s">
        <v>279</v>
      </c>
      <c r="G192" s="17" t="s">
        <v>69</v>
      </c>
    </row>
    <row r="193" spans="4:7" x14ac:dyDescent="0.2">
      <c r="D193" s="16" t="s">
        <v>131</v>
      </c>
      <c r="E193" s="16" t="s">
        <v>58</v>
      </c>
      <c r="F193" s="17" t="s">
        <v>221</v>
      </c>
      <c r="G193" s="17" t="s">
        <v>58</v>
      </c>
    </row>
    <row r="194" spans="4:7" x14ac:dyDescent="0.2">
      <c r="D194" s="16" t="s">
        <v>247</v>
      </c>
      <c r="E194" s="16" t="s">
        <v>105</v>
      </c>
      <c r="F194" s="17" t="s">
        <v>179</v>
      </c>
      <c r="G194" s="17" t="s">
        <v>89</v>
      </c>
    </row>
    <row r="195" spans="4:7" x14ac:dyDescent="0.2">
      <c r="D195" s="16" t="s">
        <v>178</v>
      </c>
      <c r="E195" s="16" t="s">
        <v>39</v>
      </c>
      <c r="F195" s="17" t="s">
        <v>280</v>
      </c>
      <c r="G195" s="17" t="s">
        <v>103</v>
      </c>
    </row>
    <row r="196" spans="4:7" x14ac:dyDescent="0.2">
      <c r="D196" s="16" t="s">
        <v>274</v>
      </c>
      <c r="E196" s="16" t="s">
        <v>20</v>
      </c>
      <c r="F196" s="17" t="s">
        <v>281</v>
      </c>
      <c r="G196" s="17" t="s">
        <v>20</v>
      </c>
    </row>
    <row r="197" spans="4:7" x14ac:dyDescent="0.2">
      <c r="D197" s="16" t="s">
        <v>282</v>
      </c>
      <c r="E197" s="16" t="s">
        <v>82</v>
      </c>
      <c r="F197" s="17" t="s">
        <v>73</v>
      </c>
      <c r="G197" s="17" t="s">
        <v>73</v>
      </c>
    </row>
    <row r="198" spans="4:7" x14ac:dyDescent="0.2">
      <c r="D198" s="16" t="s">
        <v>31</v>
      </c>
      <c r="E198" s="16" t="s">
        <v>31</v>
      </c>
      <c r="F198" s="17" t="s">
        <v>283</v>
      </c>
      <c r="G198" s="17" t="s">
        <v>58</v>
      </c>
    </row>
    <row r="199" spans="4:7" x14ac:dyDescent="0.2">
      <c r="D199" s="16" t="s">
        <v>160</v>
      </c>
      <c r="E199" s="16" t="s">
        <v>58</v>
      </c>
      <c r="F199" s="17" t="s">
        <v>226</v>
      </c>
      <c r="G199" s="17" t="s">
        <v>58</v>
      </c>
    </row>
    <row r="200" spans="4:7" x14ac:dyDescent="0.2">
      <c r="D200" s="16" t="s">
        <v>253</v>
      </c>
      <c r="E200" s="16" t="s">
        <v>37</v>
      </c>
      <c r="F200" s="17" t="s">
        <v>182</v>
      </c>
      <c r="G200" s="17" t="s">
        <v>37</v>
      </c>
    </row>
    <row r="201" spans="4:7" x14ac:dyDescent="0.2">
      <c r="D201" s="16" t="s">
        <v>284</v>
      </c>
      <c r="E201" s="16" t="s">
        <v>31</v>
      </c>
      <c r="F201" s="17" t="s">
        <v>284</v>
      </c>
      <c r="G201" s="17" t="s">
        <v>188</v>
      </c>
    </row>
    <row r="202" spans="4:7" x14ac:dyDescent="0.2">
      <c r="D202" s="16" t="s">
        <v>285</v>
      </c>
      <c r="E202" s="16" t="s">
        <v>69</v>
      </c>
      <c r="F202" s="17" t="s">
        <v>285</v>
      </c>
      <c r="G202" s="17" t="s">
        <v>69</v>
      </c>
    </row>
    <row r="203" spans="4:7" x14ac:dyDescent="0.2">
      <c r="D203" s="16" t="s">
        <v>80</v>
      </c>
      <c r="E203" s="16" t="s">
        <v>51</v>
      </c>
      <c r="F203" s="17" t="s">
        <v>71</v>
      </c>
      <c r="G203" s="17" t="s">
        <v>72</v>
      </c>
    </row>
    <row r="204" spans="4:7" x14ac:dyDescent="0.2">
      <c r="D204" s="16" t="s">
        <v>286</v>
      </c>
      <c r="E204" s="16" t="s">
        <v>39</v>
      </c>
      <c r="F204" s="17" t="s">
        <v>65</v>
      </c>
      <c r="G204" s="17" t="s">
        <v>39</v>
      </c>
    </row>
    <row r="205" spans="4:7" x14ac:dyDescent="0.2">
      <c r="D205" s="16" t="s">
        <v>164</v>
      </c>
      <c r="E205" s="16" t="s">
        <v>163</v>
      </c>
      <c r="F205" s="17" t="s">
        <v>165</v>
      </c>
      <c r="G205" s="17" t="s">
        <v>163</v>
      </c>
    </row>
    <row r="206" spans="4:7" x14ac:dyDescent="0.2">
      <c r="D206" s="16" t="s">
        <v>224</v>
      </c>
      <c r="E206" s="16" t="s">
        <v>125</v>
      </c>
      <c r="F206" s="17" t="s">
        <v>242</v>
      </c>
      <c r="G206" s="17" t="s">
        <v>126</v>
      </c>
    </row>
    <row r="207" spans="4:7" x14ac:dyDescent="0.2">
      <c r="D207" s="16" t="s">
        <v>259</v>
      </c>
      <c r="E207" s="16" t="s">
        <v>37</v>
      </c>
      <c r="F207" s="17" t="s">
        <v>185</v>
      </c>
      <c r="G207" s="17" t="s">
        <v>37</v>
      </c>
    </row>
    <row r="208" spans="4:7" x14ac:dyDescent="0.2">
      <c r="D208" s="16" t="s">
        <v>287</v>
      </c>
      <c r="E208" s="16" t="s">
        <v>125</v>
      </c>
      <c r="F208" s="17" t="s">
        <v>121</v>
      </c>
      <c r="G208" s="17" t="s">
        <v>105</v>
      </c>
    </row>
    <row r="209" spans="4:7" x14ac:dyDescent="0.2">
      <c r="D209" s="16" t="s">
        <v>260</v>
      </c>
      <c r="E209" s="16" t="s">
        <v>72</v>
      </c>
      <c r="F209" s="17" t="s">
        <v>288</v>
      </c>
      <c r="G209" s="17" t="s">
        <v>128</v>
      </c>
    </row>
    <row r="210" spans="4:7" x14ac:dyDescent="0.2">
      <c r="D210" s="16" t="s">
        <v>103</v>
      </c>
      <c r="E210" s="16" t="s">
        <v>31</v>
      </c>
      <c r="F210" s="17" t="s">
        <v>196</v>
      </c>
      <c r="G210" s="17" t="s">
        <v>31</v>
      </c>
    </row>
    <row r="211" spans="4:7" x14ac:dyDescent="0.2">
      <c r="D211" s="16" t="s">
        <v>212</v>
      </c>
      <c r="E211" s="16" t="s">
        <v>163</v>
      </c>
      <c r="F211" s="17" t="s">
        <v>194</v>
      </c>
      <c r="G211" s="17" t="s">
        <v>163</v>
      </c>
    </row>
    <row r="212" spans="4:7" x14ac:dyDescent="0.2">
      <c r="D212" s="16" t="s">
        <v>289</v>
      </c>
      <c r="E212" s="16" t="s">
        <v>69</v>
      </c>
      <c r="F212" s="17" t="s">
        <v>286</v>
      </c>
      <c r="G212" s="17" t="s">
        <v>69</v>
      </c>
    </row>
    <row r="213" spans="4:7" x14ac:dyDescent="0.2">
      <c r="D213" s="16" t="s">
        <v>256</v>
      </c>
      <c r="E213" s="16" t="s">
        <v>31</v>
      </c>
      <c r="F213" s="17" t="s">
        <v>31</v>
      </c>
      <c r="G213" s="17" t="s">
        <v>31</v>
      </c>
    </row>
    <row r="214" spans="4:7" x14ac:dyDescent="0.2">
      <c r="D214" s="16" t="s">
        <v>55</v>
      </c>
      <c r="E214" s="16" t="s">
        <v>100</v>
      </c>
      <c r="F214" s="17" t="s">
        <v>202</v>
      </c>
      <c r="G214" s="17" t="s">
        <v>102</v>
      </c>
    </row>
    <row r="215" spans="4:7" x14ac:dyDescent="0.2">
      <c r="D215" s="16" t="s">
        <v>265</v>
      </c>
      <c r="E215" s="16" t="s">
        <v>37</v>
      </c>
      <c r="F215" s="17" t="s">
        <v>190</v>
      </c>
      <c r="G215" s="17" t="s">
        <v>37</v>
      </c>
    </row>
    <row r="216" spans="4:7" x14ac:dyDescent="0.2">
      <c r="D216" s="16" t="s">
        <v>290</v>
      </c>
      <c r="E216" s="16" t="s">
        <v>31</v>
      </c>
      <c r="F216" s="17" t="s">
        <v>291</v>
      </c>
      <c r="G216" s="17" t="s">
        <v>58</v>
      </c>
    </row>
    <row r="217" spans="4:7" x14ac:dyDescent="0.2">
      <c r="D217" s="16" t="s">
        <v>39</v>
      </c>
      <c r="E217" s="16" t="s">
        <v>39</v>
      </c>
      <c r="F217" s="17" t="s">
        <v>217</v>
      </c>
      <c r="G217" s="17" t="s">
        <v>55</v>
      </c>
    </row>
    <row r="218" spans="4:7" x14ac:dyDescent="0.2">
      <c r="D218" s="16" t="s">
        <v>292</v>
      </c>
      <c r="E218" s="16" t="s">
        <v>43</v>
      </c>
      <c r="F218" s="17" t="s">
        <v>292</v>
      </c>
      <c r="G218" s="17" t="s">
        <v>43</v>
      </c>
    </row>
    <row r="219" spans="4:7" x14ac:dyDescent="0.2">
      <c r="D219" s="16" t="s">
        <v>281</v>
      </c>
      <c r="E219" s="16" t="s">
        <v>20</v>
      </c>
      <c r="F219" s="17" t="s">
        <v>293</v>
      </c>
      <c r="G219" s="17" t="s">
        <v>20</v>
      </c>
    </row>
    <row r="220" spans="4:7" x14ac:dyDescent="0.2">
      <c r="D220" s="16" t="s">
        <v>197</v>
      </c>
      <c r="E220" s="16" t="s">
        <v>58</v>
      </c>
      <c r="F220" s="17" t="s">
        <v>237</v>
      </c>
      <c r="G220" s="17" t="s">
        <v>58</v>
      </c>
    </row>
    <row r="221" spans="4:7" x14ac:dyDescent="0.2">
      <c r="D221" s="16" t="s">
        <v>293</v>
      </c>
      <c r="E221" s="16" t="s">
        <v>20</v>
      </c>
      <c r="F221" s="17" t="s">
        <v>294</v>
      </c>
      <c r="G221" s="17" t="s">
        <v>20</v>
      </c>
    </row>
    <row r="222" spans="4:7" x14ac:dyDescent="0.2">
      <c r="D222" s="16" t="s">
        <v>283</v>
      </c>
      <c r="E222" s="16" t="s">
        <v>58</v>
      </c>
      <c r="F222" s="17" t="s">
        <v>244</v>
      </c>
      <c r="G222" s="17" t="s">
        <v>58</v>
      </c>
    </row>
    <row r="223" spans="4:7" x14ac:dyDescent="0.2">
      <c r="D223" s="16" t="s">
        <v>222</v>
      </c>
      <c r="E223" s="16" t="s">
        <v>163</v>
      </c>
      <c r="F223" s="17" t="s">
        <v>238</v>
      </c>
      <c r="G223" s="17" t="s">
        <v>163</v>
      </c>
    </row>
    <row r="224" spans="4:7" x14ac:dyDescent="0.2">
      <c r="D224" s="16" t="s">
        <v>102</v>
      </c>
      <c r="E224" s="16" t="s">
        <v>100</v>
      </c>
      <c r="F224" s="17" t="s">
        <v>110</v>
      </c>
      <c r="G224" s="17" t="s">
        <v>102</v>
      </c>
    </row>
    <row r="225" spans="4:7" x14ac:dyDescent="0.2">
      <c r="D225" s="16" t="s">
        <v>191</v>
      </c>
      <c r="E225" s="16" t="s">
        <v>37</v>
      </c>
      <c r="F225" s="17" t="s">
        <v>216</v>
      </c>
      <c r="G225" s="17" t="s">
        <v>37</v>
      </c>
    </row>
    <row r="226" spans="4:7" x14ac:dyDescent="0.2">
      <c r="D226" s="16" t="s">
        <v>295</v>
      </c>
      <c r="E226" s="16" t="s">
        <v>125</v>
      </c>
      <c r="F226" s="17" t="s">
        <v>263</v>
      </c>
      <c r="G226" s="17" t="s">
        <v>126</v>
      </c>
    </row>
    <row r="227" spans="4:7" x14ac:dyDescent="0.2">
      <c r="D227" s="16" t="s">
        <v>264</v>
      </c>
      <c r="E227" s="16" t="s">
        <v>100</v>
      </c>
      <c r="F227" s="17" t="s">
        <v>266</v>
      </c>
      <c r="G227" s="17" t="s">
        <v>102</v>
      </c>
    </row>
    <row r="228" spans="4:7" x14ac:dyDescent="0.2">
      <c r="D228" s="16" t="s">
        <v>271</v>
      </c>
      <c r="E228" s="16" t="s">
        <v>72</v>
      </c>
      <c r="F228" s="17" t="s">
        <v>296</v>
      </c>
      <c r="G228" s="17" t="s">
        <v>128</v>
      </c>
    </row>
    <row r="229" spans="4:7" x14ac:dyDescent="0.2">
      <c r="D229" s="16" t="s">
        <v>297</v>
      </c>
      <c r="E229" s="16" t="s">
        <v>69</v>
      </c>
      <c r="F229" s="17" t="s">
        <v>289</v>
      </c>
      <c r="G229" s="17" t="s">
        <v>69</v>
      </c>
    </row>
    <row r="230" spans="4:7" x14ac:dyDescent="0.2">
      <c r="D230" s="16" t="s">
        <v>181</v>
      </c>
      <c r="E230" s="16" t="s">
        <v>13</v>
      </c>
      <c r="F230" s="17" t="s">
        <v>149</v>
      </c>
      <c r="G230" s="17" t="s">
        <v>63</v>
      </c>
    </row>
    <row r="231" spans="4:7" x14ac:dyDescent="0.2">
      <c r="D231" s="16" t="s">
        <v>294</v>
      </c>
      <c r="E231" s="16" t="s">
        <v>20</v>
      </c>
      <c r="F231" s="17" t="s">
        <v>298</v>
      </c>
      <c r="G231" s="17" t="s">
        <v>20</v>
      </c>
    </row>
    <row r="232" spans="4:7" x14ac:dyDescent="0.2">
      <c r="D232" s="16" t="s">
        <v>299</v>
      </c>
      <c r="E232" s="16" t="s">
        <v>125</v>
      </c>
      <c r="F232" s="17" t="s">
        <v>282</v>
      </c>
      <c r="G232" s="17" t="s">
        <v>126</v>
      </c>
    </row>
    <row r="233" spans="4:7" x14ac:dyDescent="0.2">
      <c r="D233" s="16" t="s">
        <v>291</v>
      </c>
      <c r="E233" s="16" t="s">
        <v>58</v>
      </c>
      <c r="F233" s="17" t="s">
        <v>268</v>
      </c>
      <c r="G233" s="17" t="s">
        <v>58</v>
      </c>
    </row>
    <row r="234" spans="4:7" x14ac:dyDescent="0.2">
      <c r="D234" s="16" t="s">
        <v>54</v>
      </c>
      <c r="E234" s="16" t="s">
        <v>100</v>
      </c>
      <c r="F234" s="17" t="s">
        <v>252</v>
      </c>
      <c r="G234" s="17" t="s">
        <v>102</v>
      </c>
    </row>
    <row r="235" spans="4:7" x14ac:dyDescent="0.2">
      <c r="D235" s="16" t="s">
        <v>246</v>
      </c>
      <c r="E235" s="16" t="s">
        <v>13</v>
      </c>
      <c r="F235" s="17" t="s">
        <v>295</v>
      </c>
      <c r="G235" s="17" t="s">
        <v>63</v>
      </c>
    </row>
    <row r="236" spans="4:7" x14ac:dyDescent="0.2">
      <c r="D236" s="16" t="s">
        <v>270</v>
      </c>
      <c r="E236" s="16" t="s">
        <v>49</v>
      </c>
      <c r="F236" s="17" t="s">
        <v>75</v>
      </c>
      <c r="G236" s="17" t="s">
        <v>49</v>
      </c>
    </row>
    <row r="237" spans="4:7" x14ac:dyDescent="0.2">
      <c r="D237" s="16" t="s">
        <v>229</v>
      </c>
      <c r="E237" s="16" t="s">
        <v>100</v>
      </c>
      <c r="F237" s="17" t="s">
        <v>300</v>
      </c>
      <c r="G237" s="17" t="s">
        <v>102</v>
      </c>
    </row>
    <row r="238" spans="4:7" x14ac:dyDescent="0.2">
      <c r="D238" s="16" t="s">
        <v>112</v>
      </c>
      <c r="E238" s="16" t="s">
        <v>51</v>
      </c>
      <c r="F238" s="17" t="s">
        <v>79</v>
      </c>
      <c r="G238" s="17" t="s">
        <v>72</v>
      </c>
    </row>
    <row r="239" spans="4:7" x14ac:dyDescent="0.2">
      <c r="D239" s="16" t="s">
        <v>278</v>
      </c>
      <c r="E239" s="16" t="s">
        <v>49</v>
      </c>
      <c r="F239" s="17" t="s">
        <v>153</v>
      </c>
      <c r="G239" s="17" t="s">
        <v>49</v>
      </c>
    </row>
    <row r="240" spans="4:7" x14ac:dyDescent="0.2">
      <c r="D240" s="16" t="s">
        <v>236</v>
      </c>
      <c r="E240" s="16" t="s">
        <v>51</v>
      </c>
      <c r="F240" s="17" t="s">
        <v>142</v>
      </c>
      <c r="G240" s="17" t="s">
        <v>82</v>
      </c>
    </row>
    <row r="241" spans="4:7" x14ac:dyDescent="0.2">
      <c r="D241" s="16" t="s">
        <v>88</v>
      </c>
      <c r="E241" s="16" t="s">
        <v>125</v>
      </c>
      <c r="F241" s="17" t="s">
        <v>105</v>
      </c>
      <c r="G241" s="17" t="s">
        <v>105</v>
      </c>
    </row>
    <row r="242" spans="4:7" x14ac:dyDescent="0.2">
      <c r="D242" s="16" t="s">
        <v>273</v>
      </c>
      <c r="E242" s="16" t="s">
        <v>100</v>
      </c>
      <c r="F242" s="17" t="s">
        <v>275</v>
      </c>
      <c r="G242" s="17" t="s">
        <v>102</v>
      </c>
    </row>
    <row r="243" spans="4:7" x14ac:dyDescent="0.2">
      <c r="D243" s="16" t="s">
        <v>280</v>
      </c>
      <c r="E243" s="16" t="s">
        <v>31</v>
      </c>
      <c r="F243" s="17" t="s">
        <v>290</v>
      </c>
      <c r="G243" s="17" t="s">
        <v>31</v>
      </c>
    </row>
    <row r="244" spans="4:7" x14ac:dyDescent="0.2">
      <c r="D244" s="16" t="s">
        <v>166</v>
      </c>
      <c r="E244" s="16" t="s">
        <v>43</v>
      </c>
      <c r="F244" s="17" t="s">
        <v>45</v>
      </c>
      <c r="G244" s="17" t="s">
        <v>45</v>
      </c>
    </row>
    <row r="245" spans="4:7" x14ac:dyDescent="0.2">
      <c r="D245" s="16" t="s">
        <v>288</v>
      </c>
      <c r="E245" s="16" t="s">
        <v>49</v>
      </c>
      <c r="F245" s="17" t="s">
        <v>172</v>
      </c>
      <c r="G245" s="17" t="s">
        <v>49</v>
      </c>
    </row>
    <row r="246" spans="4:7" x14ac:dyDescent="0.2">
      <c r="D246" s="16" t="s">
        <v>301</v>
      </c>
      <c r="E246" s="16" t="s">
        <v>69</v>
      </c>
      <c r="F246" s="17" t="s">
        <v>297</v>
      </c>
      <c r="G246" s="17" t="s">
        <v>69</v>
      </c>
    </row>
    <row r="247" spans="4:7" x14ac:dyDescent="0.2">
      <c r="D247" s="16" t="s">
        <v>248</v>
      </c>
      <c r="E247" s="16" t="s">
        <v>105</v>
      </c>
      <c r="F247" s="17" t="s">
        <v>287</v>
      </c>
      <c r="G247" s="17" t="s">
        <v>89</v>
      </c>
    </row>
    <row r="248" spans="4:7" x14ac:dyDescent="0.2">
      <c r="D248" s="16" t="s">
        <v>250</v>
      </c>
      <c r="E248" s="16" t="s">
        <v>163</v>
      </c>
      <c r="F248" s="17" t="s">
        <v>240</v>
      </c>
      <c r="G248" s="17" t="s">
        <v>163</v>
      </c>
    </row>
    <row r="249" spans="4:7" x14ac:dyDescent="0.2">
      <c r="D249" s="16" t="s">
        <v>163</v>
      </c>
      <c r="E249" s="16" t="s">
        <v>163</v>
      </c>
      <c r="F249" s="17" t="s">
        <v>249</v>
      </c>
      <c r="G249" s="17" t="s">
        <v>163</v>
      </c>
    </row>
    <row r="250" spans="4:7" x14ac:dyDescent="0.2">
      <c r="D250" s="16" t="s">
        <v>302</v>
      </c>
      <c r="E250" s="16" t="s">
        <v>58</v>
      </c>
      <c r="F250" s="17" t="s">
        <v>58</v>
      </c>
      <c r="G250" s="17" t="s">
        <v>58</v>
      </c>
    </row>
    <row r="251" spans="4:7" x14ac:dyDescent="0.2">
      <c r="D251" s="16" t="s">
        <v>303</v>
      </c>
      <c r="E251" s="16" t="s">
        <v>43</v>
      </c>
      <c r="F251" s="17" t="s">
        <v>303</v>
      </c>
      <c r="G251" s="17" t="s">
        <v>43</v>
      </c>
    </row>
    <row r="252" spans="4:7" x14ac:dyDescent="0.2">
      <c r="D252" s="16" t="s">
        <v>304</v>
      </c>
      <c r="E252" s="16" t="s">
        <v>31</v>
      </c>
      <c r="F252" s="17" t="s">
        <v>304</v>
      </c>
      <c r="G252" s="17" t="s">
        <v>188</v>
      </c>
    </row>
    <row r="253" spans="4:7" x14ac:dyDescent="0.2">
      <c r="D253" s="16" t="s">
        <v>298</v>
      </c>
      <c r="E253" s="16" t="s">
        <v>20</v>
      </c>
      <c r="F253" s="17" t="s">
        <v>12</v>
      </c>
      <c r="G253" s="17" t="s">
        <v>13</v>
      </c>
    </row>
    <row r="254" spans="4:7" x14ac:dyDescent="0.2">
      <c r="D254" s="16" t="s">
        <v>66</v>
      </c>
      <c r="E254" s="16" t="s">
        <v>31</v>
      </c>
      <c r="F254" s="17" t="s">
        <v>302</v>
      </c>
      <c r="G254" s="17" t="s">
        <v>58</v>
      </c>
    </row>
    <row r="255" spans="4:7" x14ac:dyDescent="0.2">
      <c r="D255" s="16" t="s">
        <v>267</v>
      </c>
      <c r="E255" s="16" t="s">
        <v>37</v>
      </c>
      <c r="F255" s="17" t="s">
        <v>200</v>
      </c>
      <c r="G255" s="17" t="s">
        <v>37</v>
      </c>
    </row>
    <row r="256" spans="4:7" x14ac:dyDescent="0.2">
      <c r="D256" s="16" t="s">
        <v>276</v>
      </c>
      <c r="E256" s="16" t="s">
        <v>37</v>
      </c>
      <c r="F256" s="17" t="s">
        <v>215</v>
      </c>
      <c r="G256" s="17" t="s">
        <v>37</v>
      </c>
    </row>
    <row r="257" spans="4:7" x14ac:dyDescent="0.2">
      <c r="D257" s="16" t="s">
        <v>186</v>
      </c>
      <c r="E257" s="16" t="s">
        <v>39</v>
      </c>
      <c r="F257" s="17" t="s">
        <v>261</v>
      </c>
      <c r="G257" s="17" t="s">
        <v>55</v>
      </c>
    </row>
    <row r="258" spans="4:7" x14ac:dyDescent="0.2">
      <c r="D258" s="16" t="s">
        <v>245</v>
      </c>
      <c r="E258" s="16" t="s">
        <v>49</v>
      </c>
      <c r="F258" s="17" t="s">
        <v>189</v>
      </c>
      <c r="G258" s="17" t="s">
        <v>51</v>
      </c>
    </row>
    <row r="259" spans="4:7" x14ac:dyDescent="0.2">
      <c r="D259" s="16" t="s">
        <v>152</v>
      </c>
      <c r="E259" s="16" t="s">
        <v>163</v>
      </c>
      <c r="F259" s="17" t="s">
        <v>163</v>
      </c>
      <c r="G259" s="17" t="s">
        <v>163</v>
      </c>
    </row>
    <row r="260" spans="4:7" x14ac:dyDescent="0.2">
      <c r="D260" s="16" t="s">
        <v>230</v>
      </c>
      <c r="E260" s="16" t="s">
        <v>82</v>
      </c>
      <c r="F260" s="17" t="s">
        <v>53</v>
      </c>
      <c r="G260" s="17" t="s">
        <v>84</v>
      </c>
    </row>
    <row r="261" spans="4:7" x14ac:dyDescent="0.2">
      <c r="D261" s="16" t="s">
        <v>300</v>
      </c>
      <c r="E261" s="16" t="s">
        <v>100</v>
      </c>
      <c r="F261" s="17" t="s">
        <v>154</v>
      </c>
      <c r="G261" s="17" t="s">
        <v>102</v>
      </c>
    </row>
    <row r="262" spans="4:7" x14ac:dyDescent="0.2">
      <c r="D262" s="16" t="s">
        <v>140</v>
      </c>
      <c r="E262" s="16" t="s">
        <v>82</v>
      </c>
      <c r="F262" s="17" t="s">
        <v>254</v>
      </c>
      <c r="G262" s="17" t="s">
        <v>73</v>
      </c>
    </row>
    <row r="263" spans="4:7" x14ac:dyDescent="0.2">
      <c r="D263" s="16" t="s">
        <v>251</v>
      </c>
      <c r="E263" s="16" t="s">
        <v>13</v>
      </c>
      <c r="F263" s="17" t="s">
        <v>299</v>
      </c>
      <c r="G263" s="17" t="s">
        <v>63</v>
      </c>
    </row>
    <row r="264" spans="4:7" x14ac:dyDescent="0.2">
      <c r="D264" s="16" t="s">
        <v>43</v>
      </c>
      <c r="E264" s="16" t="s">
        <v>43</v>
      </c>
      <c r="F264" s="17" t="s">
        <v>43</v>
      </c>
      <c r="G264" s="17" t="s">
        <v>43</v>
      </c>
    </row>
    <row r="265" spans="4:7" x14ac:dyDescent="0.2">
      <c r="D265" s="16" t="s">
        <v>296</v>
      </c>
      <c r="E265" s="16" t="s">
        <v>49</v>
      </c>
      <c r="F265" s="17" t="s">
        <v>174</v>
      </c>
      <c r="G265" s="17" t="s">
        <v>49</v>
      </c>
    </row>
    <row r="266" spans="4:7" x14ac:dyDescent="0.2">
      <c r="D266" s="16" t="s">
        <v>255</v>
      </c>
      <c r="E266" s="16" t="s">
        <v>82</v>
      </c>
      <c r="F266" s="17" t="s">
        <v>162</v>
      </c>
      <c r="G266" s="17" t="s">
        <v>84</v>
      </c>
    </row>
    <row r="267" spans="4:7" x14ac:dyDescent="0.2">
      <c r="D267" s="16" t="s">
        <v>279</v>
      </c>
      <c r="E267" s="16" t="s">
        <v>69</v>
      </c>
      <c r="F267" s="17" t="s">
        <v>301</v>
      </c>
      <c r="G267" s="17" t="s">
        <v>69</v>
      </c>
    </row>
    <row r="268" spans="4:7" x14ac:dyDescent="0.2">
      <c r="D268" s="16" t="s">
        <v>45</v>
      </c>
      <c r="E268" s="16" t="s">
        <v>100</v>
      </c>
      <c r="F268" s="17" t="s">
        <v>102</v>
      </c>
      <c r="G268" s="17" t="s">
        <v>102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82"/>
  <sheetViews>
    <sheetView tabSelected="1" workbookViewId="0">
      <selection activeCell="K151" sqref="K151:AH151"/>
    </sheetView>
  </sheetViews>
  <sheetFormatPr defaultRowHeight="15" customHeight="1" x14ac:dyDescent="0.25"/>
  <cols>
    <col min="1" max="1" width="9.140625" style="28"/>
    <col min="2" max="35" width="2.85546875" style="23" customWidth="1"/>
    <col min="36" max="16384" width="9.140625" style="28"/>
  </cols>
  <sheetData>
    <row r="1" spans="2:35" ht="15" customHeight="1" thickBot="1" x14ac:dyDescent="0.3"/>
    <row r="2" spans="2:35" ht="15" customHeight="1" thickBot="1" x14ac:dyDescent="0.3">
      <c r="B2" s="242" t="s">
        <v>0</v>
      </c>
      <c r="C2" s="243"/>
      <c r="D2" s="244"/>
      <c r="E2" s="245"/>
      <c r="F2" s="245"/>
      <c r="G2" s="246"/>
      <c r="H2" s="247" t="s">
        <v>1</v>
      </c>
      <c r="I2" s="248"/>
      <c r="J2" s="248"/>
      <c r="K2" s="248"/>
      <c r="L2" s="248"/>
      <c r="M2" s="248"/>
      <c r="N2" s="249"/>
      <c r="O2" s="249"/>
      <c r="P2" s="249"/>
      <c r="Q2" s="249"/>
      <c r="R2" s="247" t="s">
        <v>422</v>
      </c>
      <c r="S2" s="248"/>
      <c r="T2" s="248"/>
      <c r="U2" s="248"/>
      <c r="V2" s="243"/>
      <c r="W2" s="250"/>
      <c r="X2" s="251"/>
      <c r="Y2" s="251"/>
      <c r="Z2" s="251"/>
      <c r="AA2" s="251"/>
      <c r="AB2" s="251"/>
      <c r="AC2" s="251"/>
      <c r="AD2" s="251"/>
      <c r="AE2" s="252"/>
      <c r="AF2" s="232" t="s">
        <v>2</v>
      </c>
      <c r="AG2" s="233"/>
      <c r="AH2" s="234"/>
      <c r="AI2" s="235"/>
    </row>
    <row r="3" spans="2:35" ht="15" customHeight="1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</row>
    <row r="4" spans="2:35" ht="15" customHeight="1" x14ac:dyDescent="0.25">
      <c r="B4" s="32"/>
      <c r="C4" s="236" t="s">
        <v>466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8"/>
      <c r="AI4" s="33"/>
    </row>
    <row r="5" spans="2:35" ht="15" customHeight="1" x14ac:dyDescent="0.25">
      <c r="B5" s="32"/>
      <c r="C5" s="253" t="s">
        <v>467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5"/>
      <c r="AI5" s="33"/>
    </row>
    <row r="6" spans="2:35" ht="15" customHeight="1" x14ac:dyDescent="0.25">
      <c r="B6" s="32"/>
      <c r="C6" s="239" t="s">
        <v>465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1"/>
      <c r="AI6" s="33"/>
    </row>
    <row r="7" spans="2:35" ht="15" customHeight="1" x14ac:dyDescent="0.25">
      <c r="B7" s="3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33"/>
    </row>
    <row r="8" spans="2:35" ht="15" customHeight="1" x14ac:dyDescent="0.25">
      <c r="B8" s="32"/>
      <c r="C8" s="155" t="s">
        <v>425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I8" s="33"/>
    </row>
    <row r="9" spans="2:35" ht="15" customHeight="1" x14ac:dyDescent="0.25">
      <c r="B9" s="3"/>
      <c r="C9" s="82" t="s">
        <v>305</v>
      </c>
      <c r="D9" s="83"/>
      <c r="E9" s="84"/>
      <c r="F9" s="229"/>
      <c r="G9" s="208"/>
      <c r="H9" s="208"/>
      <c r="I9" s="208"/>
      <c r="J9" s="208"/>
      <c r="K9" s="209"/>
      <c r="L9" s="82" t="s">
        <v>306</v>
      </c>
      <c r="M9" s="83"/>
      <c r="N9" s="83"/>
      <c r="O9" s="83"/>
      <c r="P9" s="84"/>
      <c r="Q9" s="230"/>
      <c r="R9" s="150"/>
      <c r="S9" s="150"/>
      <c r="T9" s="150"/>
      <c r="U9" s="150"/>
      <c r="V9" s="150"/>
      <c r="W9" s="151"/>
      <c r="X9" s="82" t="s">
        <v>308</v>
      </c>
      <c r="Y9" s="83"/>
      <c r="Z9" s="83"/>
      <c r="AA9" s="83"/>
      <c r="AB9" s="84"/>
      <c r="AC9" s="231"/>
      <c r="AD9" s="208"/>
      <c r="AE9" s="208"/>
      <c r="AF9" s="208"/>
      <c r="AG9" s="208"/>
      <c r="AH9" s="209"/>
      <c r="AI9" s="33"/>
    </row>
    <row r="10" spans="2:35" ht="15" customHeight="1" x14ac:dyDescent="0.25">
      <c r="B10" s="3"/>
      <c r="C10" s="82" t="s">
        <v>309</v>
      </c>
      <c r="D10" s="83"/>
      <c r="E10" s="84"/>
      <c r="F10" s="207" t="str">
        <f>IF(ISERROR(VLOOKUP(Q10,Control!F5:G268,2,FALSE)),"",VLOOKUP(Q10,Control!F5:G268,2,FALSE))</f>
        <v/>
      </c>
      <c r="G10" s="208"/>
      <c r="H10" s="208"/>
      <c r="I10" s="208"/>
      <c r="J10" s="208"/>
      <c r="K10" s="209"/>
      <c r="L10" s="82" t="s">
        <v>307</v>
      </c>
      <c r="M10" s="83"/>
      <c r="N10" s="83"/>
      <c r="O10" s="83"/>
      <c r="P10" s="84"/>
      <c r="Q10" s="207"/>
      <c r="R10" s="208"/>
      <c r="S10" s="208"/>
      <c r="T10" s="208"/>
      <c r="U10" s="208"/>
      <c r="V10" s="208"/>
      <c r="W10" s="209"/>
      <c r="X10" s="82" t="s">
        <v>311</v>
      </c>
      <c r="Y10" s="83"/>
      <c r="Z10" s="83"/>
      <c r="AA10" s="83"/>
      <c r="AB10" s="84"/>
      <c r="AC10" s="207"/>
      <c r="AD10" s="208"/>
      <c r="AE10" s="208"/>
      <c r="AF10" s="208"/>
      <c r="AG10" s="208"/>
      <c r="AH10" s="209"/>
      <c r="AI10" s="33"/>
    </row>
    <row r="11" spans="2:35" ht="15" customHeight="1" x14ac:dyDescent="0.25">
      <c r="B11" s="3"/>
      <c r="C11" s="82" t="s">
        <v>312</v>
      </c>
      <c r="D11" s="83"/>
      <c r="E11" s="84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  <c r="AI11" s="33"/>
    </row>
    <row r="12" spans="2:35" ht="15" customHeight="1" x14ac:dyDescent="0.25">
      <c r="B12" s="3"/>
      <c r="C12" s="82" t="s">
        <v>313</v>
      </c>
      <c r="D12" s="83"/>
      <c r="E12" s="84"/>
      <c r="F12" s="207"/>
      <c r="G12" s="208"/>
      <c r="H12" s="208"/>
      <c r="I12" s="208"/>
      <c r="J12" s="208"/>
      <c r="K12" s="209"/>
      <c r="L12" s="82" t="s">
        <v>310</v>
      </c>
      <c r="M12" s="83"/>
      <c r="N12" s="83"/>
      <c r="O12" s="83"/>
      <c r="P12" s="84"/>
      <c r="Q12" s="207" t="str">
        <f>IF(ISERROR(VLOOKUP(Q10,Control!D5:E268,2,FALSE)),"",VLOOKUP(Q10,Control!D5:E268,2,FALSE))</f>
        <v/>
      </c>
      <c r="R12" s="208"/>
      <c r="S12" s="208"/>
      <c r="T12" s="208"/>
      <c r="U12" s="208"/>
      <c r="V12" s="208"/>
      <c r="W12" s="209"/>
      <c r="X12" s="82" t="s">
        <v>314</v>
      </c>
      <c r="Y12" s="83"/>
      <c r="Z12" s="83"/>
      <c r="AA12" s="83"/>
      <c r="AB12" s="84"/>
      <c r="AC12" s="200"/>
      <c r="AD12" s="201"/>
      <c r="AE12" s="201"/>
      <c r="AF12" s="201"/>
      <c r="AG12" s="201"/>
      <c r="AH12" s="202"/>
      <c r="AI12" s="33"/>
    </row>
    <row r="13" spans="2:35" ht="15" customHeight="1" x14ac:dyDescent="0.25">
      <c r="B13" s="3"/>
      <c r="C13" s="82" t="s">
        <v>351</v>
      </c>
      <c r="D13" s="83"/>
      <c r="E13" s="83"/>
      <c r="F13" s="83"/>
      <c r="G13" s="83"/>
      <c r="H13" s="83"/>
      <c r="I13" s="83"/>
      <c r="J13" s="84"/>
      <c r="K13" s="200"/>
      <c r="L13" s="201"/>
      <c r="M13" s="201"/>
      <c r="N13" s="201"/>
      <c r="O13" s="201"/>
      <c r="P13" s="201"/>
      <c r="Q13" s="201"/>
      <c r="R13" s="201"/>
      <c r="S13" s="202"/>
      <c r="T13" s="82" t="s">
        <v>350</v>
      </c>
      <c r="U13" s="83"/>
      <c r="V13" s="83"/>
      <c r="W13" s="84"/>
      <c r="X13" s="226"/>
      <c r="Y13" s="227"/>
      <c r="Z13" s="227"/>
      <c r="AA13" s="227"/>
      <c r="AB13" s="227"/>
      <c r="AC13" s="227"/>
      <c r="AD13" s="227"/>
      <c r="AE13" s="227"/>
      <c r="AF13" s="227"/>
      <c r="AG13" s="227"/>
      <c r="AH13" s="228"/>
      <c r="AI13" s="33"/>
    </row>
    <row r="14" spans="2:35" ht="15" customHeight="1" x14ac:dyDescent="0.25">
      <c r="B14" s="3"/>
      <c r="C14" s="82" t="s">
        <v>349</v>
      </c>
      <c r="D14" s="83"/>
      <c r="E14" s="83"/>
      <c r="F14" s="83"/>
      <c r="G14" s="83"/>
      <c r="H14" s="83"/>
      <c r="I14" s="83"/>
      <c r="J14" s="84"/>
      <c r="K14" s="207"/>
      <c r="L14" s="208"/>
      <c r="M14" s="208"/>
      <c r="N14" s="208"/>
      <c r="O14" s="208"/>
      <c r="P14" s="208"/>
      <c r="Q14" s="208"/>
      <c r="R14" s="208"/>
      <c r="S14" s="209"/>
      <c r="T14" s="82" t="s">
        <v>348</v>
      </c>
      <c r="U14" s="83"/>
      <c r="V14" s="83"/>
      <c r="W14" s="83"/>
      <c r="X14" s="83"/>
      <c r="Y14" s="83"/>
      <c r="Z14" s="83"/>
      <c r="AA14" s="84"/>
      <c r="AB14" s="149"/>
      <c r="AC14" s="150"/>
      <c r="AD14" s="150"/>
      <c r="AE14" s="150"/>
      <c r="AF14" s="150"/>
      <c r="AG14" s="150"/>
      <c r="AH14" s="151"/>
      <c r="AI14" s="33"/>
    </row>
    <row r="15" spans="2:35" ht="15" customHeight="1" x14ac:dyDescent="0.25">
      <c r="B15" s="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33"/>
    </row>
    <row r="16" spans="2:35" ht="15" customHeight="1" x14ac:dyDescent="0.25">
      <c r="B16" s="3"/>
      <c r="C16" s="52" t="s">
        <v>315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33"/>
    </row>
    <row r="17" spans="2:35" ht="15" customHeight="1" x14ac:dyDescent="0.25">
      <c r="B17" s="3"/>
      <c r="C17" s="4" t="s">
        <v>316</v>
      </c>
      <c r="D17" s="20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9"/>
      <c r="AI17" s="33"/>
    </row>
    <row r="18" spans="2:35" ht="15" customHeight="1" x14ac:dyDescent="0.25">
      <c r="B18" s="3"/>
      <c r="C18" s="4" t="s">
        <v>317</v>
      </c>
      <c r="D18" s="207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9"/>
      <c r="AI18" s="33"/>
    </row>
    <row r="19" spans="2:35" ht="15" customHeight="1" x14ac:dyDescent="0.25">
      <c r="B19" s="3"/>
      <c r="C19" s="4" t="s">
        <v>318</v>
      </c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9"/>
      <c r="AI19" s="33"/>
    </row>
    <row r="20" spans="2:35" ht="15" customHeight="1" x14ac:dyDescent="0.25">
      <c r="B20" s="3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25"/>
    </row>
    <row r="21" spans="2:35" ht="15" customHeight="1" x14ac:dyDescent="0.25">
      <c r="B21" s="3"/>
      <c r="C21" s="52" t="s">
        <v>319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33"/>
    </row>
    <row r="22" spans="2:35" ht="15" customHeight="1" x14ac:dyDescent="0.25">
      <c r="B22" s="3"/>
      <c r="C22" s="82" t="s">
        <v>320</v>
      </c>
      <c r="D22" s="83"/>
      <c r="E22" s="84"/>
      <c r="F22" s="34"/>
      <c r="G22" s="207" t="s">
        <v>378</v>
      </c>
      <c r="H22" s="208"/>
      <c r="I22" s="209"/>
      <c r="K22" s="207" t="s">
        <v>321</v>
      </c>
      <c r="L22" s="208"/>
      <c r="M22" s="209"/>
      <c r="N22" s="82" t="s">
        <v>322</v>
      </c>
      <c r="O22" s="83"/>
      <c r="P22" s="84"/>
      <c r="R22" s="8" t="s">
        <v>324</v>
      </c>
      <c r="S22" s="34"/>
      <c r="T22" s="8" t="s">
        <v>325</v>
      </c>
      <c r="U22" s="82" t="s">
        <v>323</v>
      </c>
      <c r="V22" s="83"/>
      <c r="W22" s="84"/>
      <c r="X22" s="8"/>
      <c r="Y22" s="8" t="s">
        <v>324</v>
      </c>
      <c r="Z22" s="34"/>
      <c r="AA22" s="8" t="s">
        <v>325</v>
      </c>
      <c r="AB22" s="82" t="s">
        <v>326</v>
      </c>
      <c r="AC22" s="83"/>
      <c r="AD22" s="83"/>
      <c r="AE22" s="84"/>
      <c r="AF22" s="224"/>
      <c r="AG22" s="225"/>
      <c r="AH22" s="26" t="s">
        <v>327</v>
      </c>
      <c r="AI22" s="33"/>
    </row>
    <row r="23" spans="2:35" ht="15" customHeight="1" x14ac:dyDescent="0.25">
      <c r="B23" s="3"/>
      <c r="C23" s="82" t="s">
        <v>328</v>
      </c>
      <c r="D23" s="83"/>
      <c r="E23" s="83"/>
      <c r="F23" s="83"/>
      <c r="G23" s="83"/>
      <c r="H23" s="83"/>
      <c r="I23" s="84"/>
      <c r="J23" s="34"/>
      <c r="K23" s="207" t="s">
        <v>330</v>
      </c>
      <c r="L23" s="208"/>
      <c r="M23" s="208"/>
      <c r="N23" s="209"/>
      <c r="O23" s="39"/>
      <c r="P23" s="207" t="s">
        <v>331</v>
      </c>
      <c r="Q23" s="208"/>
      <c r="R23" s="208"/>
      <c r="S23" s="209"/>
      <c r="T23" s="8"/>
      <c r="U23" s="207" t="s">
        <v>332</v>
      </c>
      <c r="V23" s="208"/>
      <c r="W23" s="208"/>
      <c r="X23" s="209"/>
      <c r="Y23" s="8"/>
      <c r="Z23" s="207" t="s">
        <v>333</v>
      </c>
      <c r="AA23" s="208"/>
      <c r="AB23" s="208"/>
      <c r="AC23" s="208"/>
      <c r="AD23" s="208"/>
      <c r="AE23" s="208"/>
      <c r="AF23" s="208"/>
      <c r="AG23" s="208"/>
      <c r="AH23" s="209"/>
      <c r="AI23" s="33"/>
    </row>
    <row r="24" spans="2:35" ht="15" customHeight="1" x14ac:dyDescent="0.25">
      <c r="B24" s="3"/>
      <c r="C24" s="82" t="s">
        <v>329</v>
      </c>
      <c r="D24" s="83"/>
      <c r="E24" s="83"/>
      <c r="F24" s="83"/>
      <c r="G24" s="83"/>
      <c r="H24" s="83"/>
      <c r="I24" s="84"/>
      <c r="J24" s="34"/>
      <c r="K24" s="207" t="s">
        <v>334</v>
      </c>
      <c r="L24" s="209"/>
      <c r="M24" s="8"/>
      <c r="N24" s="207" t="s">
        <v>335</v>
      </c>
      <c r="O24" s="209"/>
      <c r="P24" s="34"/>
      <c r="Q24" s="207" t="s">
        <v>336</v>
      </c>
      <c r="R24" s="209"/>
      <c r="S24" s="8"/>
      <c r="T24" s="207" t="s">
        <v>337</v>
      </c>
      <c r="U24" s="209"/>
      <c r="W24" s="207" t="s">
        <v>341</v>
      </c>
      <c r="X24" s="209"/>
      <c r="Y24" s="8"/>
      <c r="Z24" s="207" t="s">
        <v>338</v>
      </c>
      <c r="AA24" s="209"/>
      <c r="AB24" s="34"/>
      <c r="AC24" s="207" t="s">
        <v>339</v>
      </c>
      <c r="AD24" s="209"/>
      <c r="AE24" s="34"/>
      <c r="AF24" s="207" t="s">
        <v>340</v>
      </c>
      <c r="AG24" s="208"/>
      <c r="AH24" s="209"/>
      <c r="AI24" s="33"/>
    </row>
    <row r="25" spans="2:35" ht="15" customHeight="1" x14ac:dyDescent="0.25">
      <c r="B25" s="3"/>
      <c r="C25" s="213" t="s">
        <v>342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33"/>
    </row>
    <row r="26" spans="2:35" ht="15" customHeight="1" x14ac:dyDescent="0.25">
      <c r="B26" s="3"/>
      <c r="C26" s="191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7"/>
      <c r="AI26" s="33"/>
    </row>
    <row r="27" spans="2:35" ht="15" customHeight="1" x14ac:dyDescent="0.25">
      <c r="B27" s="3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20"/>
      <c r="AI27" s="33"/>
    </row>
    <row r="28" spans="2:35" ht="15" customHeight="1" x14ac:dyDescent="0.25">
      <c r="B28" s="3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3"/>
      <c r="AI28" s="27"/>
    </row>
    <row r="29" spans="2:35" ht="15" customHeight="1" x14ac:dyDescent="0.25">
      <c r="B29" s="3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27"/>
    </row>
    <row r="30" spans="2:35" ht="15" customHeight="1" x14ac:dyDescent="0.25">
      <c r="B30" s="3"/>
      <c r="C30" s="52" t="s">
        <v>362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27"/>
    </row>
    <row r="31" spans="2:35" ht="15" customHeight="1" x14ac:dyDescent="0.25">
      <c r="B31" s="3"/>
      <c r="C31" s="55" t="s">
        <v>369</v>
      </c>
      <c r="D31" s="56"/>
      <c r="E31" s="56"/>
      <c r="F31" s="56"/>
      <c r="G31" s="56"/>
      <c r="H31" s="56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27"/>
    </row>
    <row r="32" spans="2:35" ht="15" customHeight="1" x14ac:dyDescent="0.25">
      <c r="B32" s="3"/>
      <c r="C32" s="55" t="s">
        <v>371</v>
      </c>
      <c r="D32" s="56"/>
      <c r="E32" s="56"/>
      <c r="F32" s="56"/>
      <c r="G32" s="56"/>
      <c r="H32" s="56"/>
      <c r="I32" s="57"/>
      <c r="J32" s="7"/>
      <c r="K32" s="61" t="s">
        <v>383</v>
      </c>
      <c r="L32" s="63"/>
      <c r="M32" s="63"/>
      <c r="N32" s="63"/>
      <c r="O32" s="63"/>
      <c r="P32" s="62"/>
      <c r="Q32" s="34"/>
      <c r="R32" s="61" t="s">
        <v>384</v>
      </c>
      <c r="S32" s="63"/>
      <c r="T32" s="63"/>
      <c r="U32" s="63"/>
      <c r="V32" s="63"/>
      <c r="W32" s="63"/>
      <c r="X32" s="62"/>
      <c r="Z32" s="61" t="s">
        <v>385</v>
      </c>
      <c r="AA32" s="63"/>
      <c r="AB32" s="63"/>
      <c r="AC32" s="63"/>
      <c r="AD32" s="63"/>
      <c r="AE32" s="63"/>
      <c r="AF32" s="63"/>
      <c r="AG32" s="63"/>
      <c r="AH32" s="62"/>
      <c r="AI32" s="27"/>
    </row>
    <row r="33" spans="2:35" ht="15" customHeight="1" x14ac:dyDescent="0.25">
      <c r="B33" s="3"/>
      <c r="C33" s="210" t="s">
        <v>386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2"/>
      <c r="AI33" s="27"/>
    </row>
    <row r="34" spans="2:35" ht="15" customHeight="1" x14ac:dyDescent="0.25">
      <c r="B34" s="3"/>
      <c r="C34" s="82" t="s">
        <v>370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204" t="s">
        <v>433</v>
      </c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6"/>
      <c r="AI34" s="27"/>
    </row>
    <row r="35" spans="2:35" ht="15" customHeight="1" x14ac:dyDescent="0.25">
      <c r="B35" s="3"/>
      <c r="C35" s="82" t="s">
        <v>387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204" t="s">
        <v>449</v>
      </c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6"/>
      <c r="AI35" s="27"/>
    </row>
    <row r="36" spans="2:35" ht="15" customHeight="1" x14ac:dyDescent="0.25">
      <c r="B36" s="3"/>
      <c r="C36" s="82" t="s">
        <v>388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9"/>
      <c r="R36" s="182" t="s">
        <v>389</v>
      </c>
      <c r="S36" s="183"/>
      <c r="T36" s="184"/>
      <c r="U36" s="34"/>
      <c r="V36" s="182" t="s">
        <v>390</v>
      </c>
      <c r="W36" s="183"/>
      <c r="X36" s="184"/>
      <c r="Z36" s="182" t="s">
        <v>372</v>
      </c>
      <c r="AA36" s="183"/>
      <c r="AB36" s="184"/>
      <c r="AC36" s="204" t="s">
        <v>433</v>
      </c>
      <c r="AD36" s="205"/>
      <c r="AE36" s="205"/>
      <c r="AF36" s="205"/>
      <c r="AG36" s="205"/>
      <c r="AH36" s="206"/>
      <c r="AI36" s="27"/>
    </row>
    <row r="37" spans="2:35" ht="15" customHeight="1" x14ac:dyDescent="0.25">
      <c r="B37" s="3"/>
      <c r="C37" s="82" t="s">
        <v>391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34"/>
      <c r="R37" s="182" t="s">
        <v>392</v>
      </c>
      <c r="S37" s="183"/>
      <c r="T37" s="183"/>
      <c r="U37" s="184"/>
      <c r="W37" s="182" t="s">
        <v>393</v>
      </c>
      <c r="X37" s="183"/>
      <c r="Y37" s="183"/>
      <c r="Z37" s="184"/>
      <c r="AA37" s="34"/>
      <c r="AB37" s="182" t="s">
        <v>394</v>
      </c>
      <c r="AC37" s="183"/>
      <c r="AD37" s="183"/>
      <c r="AE37" s="183"/>
      <c r="AF37" s="183"/>
      <c r="AG37" s="183"/>
      <c r="AH37" s="184"/>
      <c r="AI37" s="27"/>
    </row>
    <row r="38" spans="2:35" ht="15" customHeight="1" x14ac:dyDescent="0.25">
      <c r="B38" s="3"/>
      <c r="C38" s="82" t="s">
        <v>395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9"/>
      <c r="R38" s="182" t="s">
        <v>447</v>
      </c>
      <c r="S38" s="183"/>
      <c r="T38" s="183"/>
      <c r="U38" s="184"/>
      <c r="V38" s="34"/>
      <c r="W38" s="182" t="s">
        <v>448</v>
      </c>
      <c r="X38" s="183"/>
      <c r="Y38" s="183"/>
      <c r="Z38" s="183"/>
      <c r="AA38" s="183"/>
      <c r="AB38" s="184"/>
      <c r="AC38" s="9"/>
      <c r="AD38" s="182" t="s">
        <v>411</v>
      </c>
      <c r="AE38" s="183"/>
      <c r="AF38" s="183"/>
      <c r="AG38" s="183"/>
      <c r="AH38" s="184"/>
      <c r="AI38" s="27"/>
    </row>
    <row r="39" spans="2:35" ht="15" customHeight="1" x14ac:dyDescent="0.25">
      <c r="B39" s="3"/>
      <c r="C39" s="185" t="s">
        <v>373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  <c r="Q39" s="203" t="s">
        <v>450</v>
      </c>
      <c r="R39" s="203"/>
      <c r="S39" s="203"/>
      <c r="T39" s="203"/>
      <c r="U39" s="203"/>
      <c r="V39" s="203"/>
      <c r="W39" s="203"/>
      <c r="X39" s="203"/>
      <c r="Y39" s="61"/>
      <c r="Z39" s="63"/>
      <c r="AA39" s="63"/>
      <c r="AB39" s="63"/>
      <c r="AC39" s="63"/>
      <c r="AD39" s="63"/>
      <c r="AE39" s="63"/>
      <c r="AF39" s="63"/>
      <c r="AG39" s="63"/>
      <c r="AH39" s="62"/>
      <c r="AI39" s="27"/>
    </row>
    <row r="40" spans="2:35" ht="15" customHeight="1" x14ac:dyDescent="0.25">
      <c r="B40" s="3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203" t="s">
        <v>451</v>
      </c>
      <c r="R40" s="203"/>
      <c r="S40" s="203"/>
      <c r="T40" s="203"/>
      <c r="U40" s="203"/>
      <c r="V40" s="203"/>
      <c r="W40" s="203"/>
      <c r="X40" s="203"/>
      <c r="Y40" s="61"/>
      <c r="Z40" s="63"/>
      <c r="AA40" s="63"/>
      <c r="AB40" s="63"/>
      <c r="AC40" s="63"/>
      <c r="AD40" s="63"/>
      <c r="AE40" s="63"/>
      <c r="AF40" s="63"/>
      <c r="AG40" s="63"/>
      <c r="AH40" s="62"/>
      <c r="AI40" s="27"/>
    </row>
    <row r="41" spans="2:35" ht="15" customHeight="1" x14ac:dyDescent="0.25">
      <c r="B41" s="3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203" t="s">
        <v>452</v>
      </c>
      <c r="R41" s="203"/>
      <c r="S41" s="203"/>
      <c r="T41" s="203"/>
      <c r="U41" s="203"/>
      <c r="V41" s="203"/>
      <c r="W41" s="203"/>
      <c r="X41" s="203"/>
      <c r="Y41" s="61"/>
      <c r="Z41" s="63"/>
      <c r="AA41" s="63"/>
      <c r="AB41" s="63"/>
      <c r="AC41" s="63"/>
      <c r="AD41" s="63"/>
      <c r="AE41" s="63"/>
      <c r="AF41" s="63"/>
      <c r="AG41" s="63"/>
      <c r="AH41" s="62"/>
      <c r="AI41" s="27"/>
    </row>
    <row r="42" spans="2:35" ht="15" customHeight="1" x14ac:dyDescent="0.25">
      <c r="B42" s="3"/>
      <c r="C42" s="197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9"/>
      <c r="Q42" s="203" t="s">
        <v>453</v>
      </c>
      <c r="R42" s="203"/>
      <c r="S42" s="203"/>
      <c r="T42" s="203"/>
      <c r="U42" s="203"/>
      <c r="V42" s="203"/>
      <c r="W42" s="203"/>
      <c r="X42" s="203"/>
      <c r="Y42" s="61"/>
      <c r="Z42" s="63"/>
      <c r="AA42" s="63"/>
      <c r="AB42" s="63"/>
      <c r="AC42" s="63"/>
      <c r="AD42" s="63"/>
      <c r="AE42" s="63"/>
      <c r="AF42" s="63"/>
      <c r="AG42" s="63"/>
      <c r="AH42" s="62"/>
      <c r="AI42" s="27"/>
    </row>
    <row r="43" spans="2:35" ht="15" customHeight="1" x14ac:dyDescent="0.25">
      <c r="B43" s="3"/>
      <c r="C43" s="188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/>
      <c r="Q43" s="203" t="s">
        <v>396</v>
      </c>
      <c r="R43" s="203"/>
      <c r="S43" s="203"/>
      <c r="T43" s="203"/>
      <c r="U43" s="203"/>
      <c r="V43" s="203"/>
      <c r="W43" s="203"/>
      <c r="X43" s="203"/>
      <c r="Y43" s="61"/>
      <c r="Z43" s="63"/>
      <c r="AA43" s="63"/>
      <c r="AB43" s="63"/>
      <c r="AC43" s="63"/>
      <c r="AD43" s="63"/>
      <c r="AE43" s="63"/>
      <c r="AF43" s="63"/>
      <c r="AG43" s="63"/>
      <c r="AH43" s="62"/>
      <c r="AI43" s="27"/>
    </row>
    <row r="44" spans="2:35" ht="15" customHeight="1" x14ac:dyDescent="0.25">
      <c r="B44" s="3"/>
      <c r="C44" s="185" t="s">
        <v>397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34"/>
      <c r="R44" s="200" t="s">
        <v>454</v>
      </c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2"/>
      <c r="AI44" s="27"/>
    </row>
    <row r="45" spans="2:35" ht="15" customHeight="1" x14ac:dyDescent="0.25">
      <c r="B45" s="3"/>
      <c r="C45" s="197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9"/>
      <c r="Q45" s="34"/>
      <c r="R45" s="200" t="s">
        <v>446</v>
      </c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2"/>
      <c r="AI45" s="27"/>
    </row>
    <row r="46" spans="2:35" ht="15" customHeight="1" x14ac:dyDescent="0.25">
      <c r="B46" s="3"/>
      <c r="C46" s="197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9"/>
      <c r="Q46" s="34"/>
      <c r="R46" s="200" t="s">
        <v>445</v>
      </c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2"/>
      <c r="AI46" s="27"/>
    </row>
    <row r="47" spans="2:35" ht="15" customHeight="1" x14ac:dyDescent="0.25">
      <c r="B47" s="3"/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9"/>
      <c r="Q47" s="34"/>
      <c r="R47" s="200" t="s">
        <v>455</v>
      </c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2"/>
      <c r="AI47" s="27"/>
    </row>
    <row r="48" spans="2:35" ht="15" customHeight="1" x14ac:dyDescent="0.25">
      <c r="B48" s="3"/>
      <c r="C48" s="197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9"/>
      <c r="Q48" s="34"/>
      <c r="R48" s="200" t="s">
        <v>456</v>
      </c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2"/>
      <c r="AI48" s="27"/>
    </row>
    <row r="49" spans="2:35" ht="15" customHeight="1" x14ac:dyDescent="0.25">
      <c r="B49" s="3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  <c r="Q49" s="9"/>
      <c r="R49" s="200" t="s">
        <v>398</v>
      </c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2"/>
      <c r="AI49" s="27"/>
    </row>
    <row r="50" spans="2:35" ht="15" customHeight="1" x14ac:dyDescent="0.25">
      <c r="B50" s="3"/>
      <c r="C50" s="82" t="s">
        <v>399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34"/>
      <c r="R50" s="182" t="s">
        <v>400</v>
      </c>
      <c r="S50" s="183"/>
      <c r="T50" s="183"/>
      <c r="U50" s="183"/>
      <c r="V50" s="184"/>
      <c r="W50" s="34"/>
      <c r="X50" s="182" t="s">
        <v>401</v>
      </c>
      <c r="Y50" s="183"/>
      <c r="Z50" s="183"/>
      <c r="AA50" s="183"/>
      <c r="AB50" s="184"/>
      <c r="AC50" s="34"/>
      <c r="AD50" s="182" t="s">
        <v>402</v>
      </c>
      <c r="AE50" s="183"/>
      <c r="AF50" s="183"/>
      <c r="AG50" s="183"/>
      <c r="AH50" s="184"/>
      <c r="AI50" s="27"/>
    </row>
    <row r="51" spans="2:35" ht="15" customHeight="1" x14ac:dyDescent="0.25">
      <c r="B51" s="3"/>
      <c r="C51" s="185" t="s">
        <v>342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7"/>
      <c r="Q51" s="191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3"/>
      <c r="AI51" s="27"/>
    </row>
    <row r="52" spans="2:35" ht="15" customHeight="1" x14ac:dyDescent="0.25">
      <c r="B52" s="3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  <c r="Q52" s="194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6"/>
      <c r="AI52" s="27"/>
    </row>
    <row r="53" spans="2:35" ht="15" customHeight="1" x14ac:dyDescent="0.25">
      <c r="B53" s="3"/>
      <c r="C53" s="82" t="s">
        <v>406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34"/>
      <c r="R53" s="182" t="s">
        <v>403</v>
      </c>
      <c r="S53" s="183"/>
      <c r="T53" s="183"/>
      <c r="U53" s="183"/>
      <c r="V53" s="183"/>
      <c r="W53" s="184"/>
      <c r="X53" s="9"/>
      <c r="Y53" s="182" t="s">
        <v>404</v>
      </c>
      <c r="Z53" s="183"/>
      <c r="AA53" s="183"/>
      <c r="AB53" s="184"/>
      <c r="AC53" s="34"/>
      <c r="AD53" s="182" t="s">
        <v>405</v>
      </c>
      <c r="AE53" s="183"/>
      <c r="AF53" s="183"/>
      <c r="AG53" s="183"/>
      <c r="AH53" s="184"/>
      <c r="AI53" s="27"/>
    </row>
    <row r="54" spans="2:35" ht="15" customHeight="1" x14ac:dyDescent="0.25">
      <c r="B54" s="3"/>
      <c r="C54" s="185" t="s">
        <v>342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7"/>
      <c r="Q54" s="191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3"/>
      <c r="AI54" s="27"/>
    </row>
    <row r="55" spans="2:35" ht="15" customHeight="1" x14ac:dyDescent="0.25">
      <c r="B55" s="3"/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90"/>
      <c r="Q55" s="194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6"/>
      <c r="AI55" s="27"/>
    </row>
    <row r="56" spans="2:35" ht="15" customHeight="1" x14ac:dyDescent="0.25">
      <c r="B56" s="3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27"/>
    </row>
    <row r="57" spans="2:35" ht="15" customHeight="1" x14ac:dyDescent="0.25">
      <c r="B57" s="3"/>
      <c r="C57" s="52" t="s">
        <v>353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/>
      <c r="AI57" s="27"/>
    </row>
    <row r="58" spans="2:35" ht="15" customHeight="1" x14ac:dyDescent="0.25">
      <c r="B58" s="3"/>
      <c r="C58" s="152" t="s">
        <v>352</v>
      </c>
      <c r="D58" s="154"/>
      <c r="E58" s="152" t="s">
        <v>355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4"/>
      <c r="W58" s="152" t="s">
        <v>354</v>
      </c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4"/>
      <c r="AI58" s="27"/>
    </row>
    <row r="59" spans="2:35" ht="15" customHeight="1" x14ac:dyDescent="0.25">
      <c r="B59" s="3"/>
      <c r="C59" s="162" t="s">
        <v>316</v>
      </c>
      <c r="D59" s="163"/>
      <c r="E59" s="166" t="s">
        <v>407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8"/>
      <c r="W59" s="180"/>
      <c r="X59" s="174" t="s">
        <v>423</v>
      </c>
      <c r="Y59" s="175"/>
      <c r="Z59" s="175"/>
      <c r="AA59" s="175"/>
      <c r="AB59" s="176"/>
      <c r="AC59" s="172"/>
      <c r="AD59" s="158" t="s">
        <v>424</v>
      </c>
      <c r="AE59" s="158"/>
      <c r="AF59" s="158"/>
      <c r="AG59" s="158"/>
      <c r="AH59" s="158"/>
      <c r="AI59" s="27"/>
    </row>
    <row r="60" spans="2:35" ht="15" customHeight="1" x14ac:dyDescent="0.25">
      <c r="B60" s="3"/>
      <c r="C60" s="164"/>
      <c r="D60" s="165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1"/>
      <c r="W60" s="181"/>
      <c r="X60" s="177"/>
      <c r="Y60" s="178"/>
      <c r="Z60" s="178"/>
      <c r="AA60" s="178"/>
      <c r="AB60" s="179"/>
      <c r="AC60" s="173"/>
      <c r="AD60" s="158"/>
      <c r="AE60" s="158"/>
      <c r="AF60" s="158"/>
      <c r="AG60" s="158"/>
      <c r="AH60" s="158"/>
      <c r="AI60" s="27"/>
    </row>
    <row r="61" spans="2:35" ht="15" customHeight="1" x14ac:dyDescent="0.25">
      <c r="B61" s="3"/>
      <c r="C61" s="152" t="s">
        <v>342</v>
      </c>
      <c r="D61" s="153"/>
      <c r="E61" s="153"/>
      <c r="F61" s="153"/>
      <c r="G61" s="154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5"/>
      <c r="AI61" s="27"/>
    </row>
    <row r="62" spans="2:35" ht="15" customHeight="1" x14ac:dyDescent="0.25">
      <c r="B62" s="3"/>
      <c r="C62" s="152" t="s">
        <v>356</v>
      </c>
      <c r="D62" s="154"/>
      <c r="E62" s="159" t="s">
        <v>408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1"/>
      <c r="W62" s="34"/>
      <c r="X62" s="158" t="s">
        <v>423</v>
      </c>
      <c r="Y62" s="158"/>
      <c r="Z62" s="158"/>
      <c r="AA62" s="158"/>
      <c r="AB62" s="158"/>
      <c r="AC62" s="34"/>
      <c r="AD62" s="61" t="s">
        <v>424</v>
      </c>
      <c r="AE62" s="63"/>
      <c r="AF62" s="63"/>
      <c r="AG62" s="63"/>
      <c r="AH62" s="62"/>
      <c r="AI62" s="27"/>
    </row>
    <row r="63" spans="2:35" ht="15" customHeight="1" x14ac:dyDescent="0.25">
      <c r="B63" s="3"/>
      <c r="C63" s="152" t="s">
        <v>342</v>
      </c>
      <c r="D63" s="153"/>
      <c r="E63" s="153"/>
      <c r="F63" s="153"/>
      <c r="G63" s="154"/>
      <c r="H63" s="143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5"/>
      <c r="AI63" s="27"/>
    </row>
    <row r="64" spans="2:35" ht="15" customHeight="1" x14ac:dyDescent="0.25">
      <c r="B64" s="3"/>
      <c r="C64" s="152" t="s">
        <v>318</v>
      </c>
      <c r="D64" s="154"/>
      <c r="E64" s="149" t="s">
        <v>409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1"/>
      <c r="W64" s="34"/>
      <c r="X64" s="158" t="s">
        <v>423</v>
      </c>
      <c r="Y64" s="158"/>
      <c r="Z64" s="158"/>
      <c r="AA64" s="158"/>
      <c r="AB64" s="158"/>
      <c r="AC64" s="10"/>
      <c r="AD64" s="61" t="s">
        <v>424</v>
      </c>
      <c r="AE64" s="63"/>
      <c r="AF64" s="63"/>
      <c r="AG64" s="63"/>
      <c r="AH64" s="62"/>
      <c r="AI64" s="27"/>
    </row>
    <row r="65" spans="2:35" ht="15" customHeight="1" x14ac:dyDescent="0.25">
      <c r="B65" s="3"/>
      <c r="C65" s="152" t="s">
        <v>342</v>
      </c>
      <c r="D65" s="153"/>
      <c r="E65" s="153"/>
      <c r="F65" s="153"/>
      <c r="G65" s="154"/>
      <c r="H65" s="143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5"/>
      <c r="AI65" s="27"/>
    </row>
    <row r="66" spans="2:35" ht="15" customHeight="1" x14ac:dyDescent="0.25">
      <c r="B66" s="3"/>
      <c r="C66" s="152" t="s">
        <v>361</v>
      </c>
      <c r="D66" s="154"/>
      <c r="E66" s="149" t="s">
        <v>410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1"/>
      <c r="W66" s="41"/>
      <c r="X66" s="61" t="s">
        <v>423</v>
      </c>
      <c r="Y66" s="63"/>
      <c r="Z66" s="63"/>
      <c r="AA66" s="63"/>
      <c r="AB66" s="62"/>
      <c r="AD66" s="61" t="s">
        <v>424</v>
      </c>
      <c r="AE66" s="63"/>
      <c r="AF66" s="63"/>
      <c r="AG66" s="63"/>
      <c r="AH66" s="62"/>
      <c r="AI66" s="27"/>
    </row>
    <row r="67" spans="2:35" ht="15" customHeight="1" x14ac:dyDescent="0.25">
      <c r="B67" s="3"/>
      <c r="C67" s="152" t="s">
        <v>342</v>
      </c>
      <c r="D67" s="153"/>
      <c r="E67" s="153"/>
      <c r="F67" s="153"/>
      <c r="G67" s="154"/>
      <c r="H67" s="143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5"/>
      <c r="AI67" s="27"/>
    </row>
    <row r="68" spans="2:35" ht="15" customHeight="1" x14ac:dyDescent="0.25">
      <c r="B68" s="3"/>
      <c r="C68" s="152">
        <v>5</v>
      </c>
      <c r="D68" s="154"/>
      <c r="E68" s="149" t="s">
        <v>414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1"/>
      <c r="W68" s="40"/>
      <c r="X68" s="158" t="s">
        <v>423</v>
      </c>
      <c r="Y68" s="158"/>
      <c r="Z68" s="158"/>
      <c r="AA68" s="158"/>
      <c r="AB68" s="158"/>
      <c r="AC68" s="34"/>
      <c r="AD68" s="61" t="s">
        <v>424</v>
      </c>
      <c r="AE68" s="63"/>
      <c r="AF68" s="63"/>
      <c r="AG68" s="63"/>
      <c r="AH68" s="62"/>
      <c r="AI68" s="27"/>
    </row>
    <row r="69" spans="2:35" ht="15" customHeight="1" x14ac:dyDescent="0.25">
      <c r="B69" s="3"/>
      <c r="C69" s="152" t="s">
        <v>342</v>
      </c>
      <c r="D69" s="153"/>
      <c r="E69" s="153"/>
      <c r="F69" s="153"/>
      <c r="G69" s="154"/>
      <c r="H69" s="61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2"/>
      <c r="AI69" s="27"/>
    </row>
    <row r="70" spans="2:35" ht="15" customHeight="1" x14ac:dyDescent="0.25">
      <c r="B70" s="3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27"/>
    </row>
    <row r="71" spans="2:35" ht="15" customHeight="1" x14ac:dyDescent="0.25">
      <c r="B71" s="3"/>
      <c r="C71" s="155" t="s">
        <v>343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7"/>
      <c r="AI71" s="27"/>
    </row>
    <row r="72" spans="2:35" ht="15" customHeight="1" x14ac:dyDescent="0.25">
      <c r="B72" s="3"/>
      <c r="C72" s="52" t="s">
        <v>359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4"/>
      <c r="AI72" s="27"/>
    </row>
    <row r="73" spans="2:35" ht="15" customHeight="1" x14ac:dyDescent="0.25">
      <c r="B73" s="3"/>
      <c r="C73" s="55" t="s">
        <v>344</v>
      </c>
      <c r="D73" s="57"/>
      <c r="E73" s="55" t="s">
        <v>345</v>
      </c>
      <c r="F73" s="56"/>
      <c r="G73" s="56"/>
      <c r="H73" s="57"/>
      <c r="I73" s="55" t="s">
        <v>346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  <c r="AI73" s="27"/>
    </row>
    <row r="74" spans="2:35" ht="15" customHeight="1" x14ac:dyDescent="0.25">
      <c r="B74" s="3"/>
      <c r="C74" s="137" t="s">
        <v>357</v>
      </c>
      <c r="D74" s="139"/>
      <c r="E74" s="146"/>
      <c r="F74" s="147"/>
      <c r="G74" s="147"/>
      <c r="H74" s="148"/>
      <c r="I74" s="149" t="str">
        <f>IF(ISBLANK($F$11),"",($AB$14&amp;" - "&amp;$F$11&amp;" ["&amp;"Трансект №"&amp;$I$77&amp;" "&amp;C74&amp;" "&amp;$C$6&amp;"]"))</f>
        <v/>
      </c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1"/>
      <c r="AI74" s="27"/>
    </row>
    <row r="75" spans="2:35" ht="15" customHeight="1" x14ac:dyDescent="0.25">
      <c r="B75" s="3"/>
      <c r="C75" s="137" t="s">
        <v>457</v>
      </c>
      <c r="D75" s="139"/>
      <c r="E75" s="137"/>
      <c r="F75" s="138"/>
      <c r="G75" s="138"/>
      <c r="H75" s="139"/>
      <c r="I75" s="149" t="str">
        <f>IF(ISBLANK($F$11),"",($AB$14&amp;" - "&amp;$F$11&amp;" ["&amp;"Трансект №"&amp;$I$77&amp;" "&amp;C75&amp;" "&amp;$C$6&amp;"]"))</f>
        <v/>
      </c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  <c r="AI75" s="27"/>
    </row>
    <row r="76" spans="2:35" ht="15" customHeight="1" x14ac:dyDescent="0.25">
      <c r="B76" s="3"/>
      <c r="C76" s="137" t="s">
        <v>358</v>
      </c>
      <c r="D76" s="139"/>
      <c r="E76" s="146"/>
      <c r="F76" s="147"/>
      <c r="G76" s="147"/>
      <c r="H76" s="148"/>
      <c r="I76" s="149" t="str">
        <f>IF(ISBLANK($F$11),"",($AB$14&amp;" - "&amp;$F$11&amp;" ["&amp;"Трансект №"&amp;$I$77&amp;" "&amp;C76&amp;" "&amp;$C$6&amp;"]"))</f>
        <v/>
      </c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1"/>
      <c r="AI76" s="27"/>
    </row>
    <row r="77" spans="2:35" ht="15" customHeight="1" x14ac:dyDescent="0.25">
      <c r="B77" s="3"/>
      <c r="C77" s="82" t="s">
        <v>376</v>
      </c>
      <c r="D77" s="83"/>
      <c r="E77" s="83"/>
      <c r="F77" s="83"/>
      <c r="G77" s="83"/>
      <c r="H77" s="84"/>
      <c r="I77" s="140"/>
      <c r="J77" s="141"/>
      <c r="K77" s="141"/>
      <c r="L77" s="141"/>
      <c r="M77" s="141"/>
      <c r="N77" s="141"/>
      <c r="O77" s="141"/>
      <c r="P77" s="141"/>
      <c r="Q77" s="142"/>
      <c r="R77" s="82" t="s">
        <v>347</v>
      </c>
      <c r="S77" s="83"/>
      <c r="T77" s="83"/>
      <c r="U77" s="84"/>
      <c r="V77" s="143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5"/>
      <c r="AI77" s="27"/>
    </row>
    <row r="78" spans="2:35" ht="15" customHeight="1" x14ac:dyDescent="0.25">
      <c r="B78" s="3"/>
      <c r="C78" s="82" t="s">
        <v>377</v>
      </c>
      <c r="D78" s="83"/>
      <c r="E78" s="83"/>
      <c r="F78" s="83"/>
      <c r="G78" s="83"/>
      <c r="H78" s="83"/>
      <c r="I78" s="83"/>
      <c r="J78" s="83"/>
      <c r="K78" s="84"/>
      <c r="L78" s="143" t="str">
        <f>IF(ISBLANK($AB$14),"",$AB$14&amp;" - "&amp;"Трансект №"&amp;$I$77&amp;" ("&amp;$C$6&amp;")")</f>
        <v/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5"/>
      <c r="AI78" s="27"/>
    </row>
    <row r="79" spans="2:35" ht="15" customHeight="1" x14ac:dyDescent="0.25">
      <c r="B79" s="3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27"/>
    </row>
    <row r="80" spans="2:35" ht="15" customHeight="1" x14ac:dyDescent="0.25">
      <c r="B80" s="3"/>
      <c r="C80" s="52" t="s">
        <v>360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4"/>
      <c r="AI80" s="27"/>
    </row>
    <row r="81" spans="2:36" ht="15" customHeight="1" x14ac:dyDescent="0.25">
      <c r="B81" s="3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30"/>
      <c r="AI81" s="27"/>
    </row>
    <row r="82" spans="2:36" ht="15" customHeight="1" x14ac:dyDescent="0.25">
      <c r="B82" s="3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3"/>
      <c r="AI82" s="27"/>
    </row>
    <row r="83" spans="2:36" ht="15" customHeight="1" x14ac:dyDescent="0.25">
      <c r="B83" s="3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6"/>
      <c r="AI83" s="27"/>
    </row>
    <row r="84" spans="2:36" ht="15" customHeight="1" x14ac:dyDescent="0.25">
      <c r="B84" s="3"/>
      <c r="C84" s="55" t="s">
        <v>379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  <c r="V84" s="137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9"/>
      <c r="AI84" s="27"/>
    </row>
    <row r="85" spans="2:36" s="24" customFormat="1" ht="15" customHeight="1" x14ac:dyDescent="0.25">
      <c r="B85" s="3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27"/>
    </row>
    <row r="86" spans="2:36" s="24" customFormat="1" ht="15" customHeight="1" x14ac:dyDescent="0.25">
      <c r="B86" s="43"/>
      <c r="C86" s="107" t="s">
        <v>380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9"/>
      <c r="AI86" s="44"/>
      <c r="AJ86" s="35"/>
    </row>
    <row r="87" spans="2:36" s="24" customFormat="1" ht="15" customHeight="1" x14ac:dyDescent="0.25">
      <c r="B87" s="43"/>
      <c r="C87" s="110" t="s">
        <v>371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 t="s">
        <v>416</v>
      </c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3"/>
      <c r="AI87" s="44"/>
      <c r="AJ87" s="35"/>
    </row>
    <row r="88" spans="2:36" s="24" customFormat="1" ht="15" customHeight="1" x14ac:dyDescent="0.25">
      <c r="B88" s="43"/>
      <c r="C88" s="110" t="s">
        <v>435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34"/>
      <c r="P88" s="114" t="s">
        <v>382</v>
      </c>
      <c r="Q88" s="114"/>
      <c r="R88" s="114"/>
      <c r="S88" s="114"/>
      <c r="T88" s="42"/>
      <c r="U88" s="114" t="s">
        <v>436</v>
      </c>
      <c r="V88" s="114"/>
      <c r="W88" s="114"/>
      <c r="X88" s="114"/>
      <c r="Y88" s="34"/>
      <c r="Z88" s="114" t="s">
        <v>381</v>
      </c>
      <c r="AA88" s="114"/>
      <c r="AB88" s="114"/>
      <c r="AC88" s="114"/>
      <c r="AD88" s="42"/>
      <c r="AE88" s="114" t="s">
        <v>458</v>
      </c>
      <c r="AF88" s="114"/>
      <c r="AG88" s="114"/>
      <c r="AH88" s="114"/>
      <c r="AI88" s="44"/>
      <c r="AJ88" s="35"/>
    </row>
    <row r="89" spans="2:36" s="24" customFormat="1" ht="15" customHeight="1" x14ac:dyDescent="0.25">
      <c r="B89" s="43"/>
      <c r="C89" s="110" t="s">
        <v>434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34"/>
      <c r="P89" s="114" t="s">
        <v>382</v>
      </c>
      <c r="Q89" s="114"/>
      <c r="R89" s="114"/>
      <c r="S89" s="114"/>
      <c r="T89" s="42"/>
      <c r="U89" s="114" t="s">
        <v>436</v>
      </c>
      <c r="V89" s="114"/>
      <c r="W89" s="114"/>
      <c r="X89" s="114"/>
      <c r="Y89" s="38"/>
      <c r="Z89" s="114" t="s">
        <v>381</v>
      </c>
      <c r="AA89" s="114"/>
      <c r="AB89" s="114"/>
      <c r="AC89" s="114"/>
      <c r="AD89" s="42"/>
      <c r="AE89" s="114" t="s">
        <v>458</v>
      </c>
      <c r="AF89" s="114"/>
      <c r="AG89" s="114"/>
      <c r="AH89" s="114"/>
      <c r="AI89" s="44"/>
    </row>
    <row r="90" spans="2:36" s="24" customFormat="1" ht="15" customHeight="1" x14ac:dyDescent="0.25">
      <c r="B90" s="43"/>
      <c r="C90" s="110" t="s">
        <v>437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34"/>
      <c r="P90" s="114" t="s">
        <v>382</v>
      </c>
      <c r="Q90" s="114"/>
      <c r="R90" s="114"/>
      <c r="S90" s="114"/>
      <c r="T90" s="42"/>
      <c r="U90" s="114" t="s">
        <v>459</v>
      </c>
      <c r="V90" s="114"/>
      <c r="W90" s="114"/>
      <c r="X90" s="114"/>
      <c r="Y90" s="115"/>
      <c r="Z90" s="116"/>
      <c r="AA90" s="117"/>
      <c r="AB90" s="114" t="s">
        <v>460</v>
      </c>
      <c r="AC90" s="114"/>
      <c r="AD90" s="114"/>
      <c r="AE90" s="114"/>
      <c r="AF90" s="114"/>
      <c r="AG90" s="114"/>
      <c r="AH90" s="114"/>
      <c r="AI90" s="44"/>
    </row>
    <row r="91" spans="2:36" s="24" customFormat="1" ht="15" customHeight="1" x14ac:dyDescent="0.25">
      <c r="B91" s="43"/>
      <c r="C91" s="118" t="s">
        <v>461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9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1"/>
      <c r="AI91" s="44"/>
    </row>
    <row r="92" spans="2:36" s="24" customFormat="1" ht="15" customHeight="1" x14ac:dyDescent="0.25">
      <c r="B92" s="43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22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4"/>
      <c r="AI92" s="44"/>
    </row>
    <row r="93" spans="2:36" s="24" customFormat="1" ht="15" customHeight="1" x14ac:dyDescent="0.25">
      <c r="B93" s="43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25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7"/>
      <c r="AI93" s="44"/>
    </row>
    <row r="94" spans="2:36" s="24" customFormat="1" ht="15" customHeight="1" x14ac:dyDescent="0.25">
      <c r="B94" s="43"/>
      <c r="C94" s="118" t="s">
        <v>342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9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1"/>
      <c r="AI94" s="44"/>
    </row>
    <row r="95" spans="2:36" s="24" customFormat="1" ht="15" customHeight="1" x14ac:dyDescent="0.25">
      <c r="B95" s="43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22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4"/>
      <c r="AI95" s="44"/>
    </row>
    <row r="96" spans="2:36" s="24" customFormat="1" ht="15" customHeight="1" x14ac:dyDescent="0.25">
      <c r="B96" s="43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25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7"/>
      <c r="AI96" s="44"/>
    </row>
    <row r="97" spans="2:36" s="24" customFormat="1" ht="15" customHeight="1" x14ac:dyDescent="0.25">
      <c r="B97" s="3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27"/>
    </row>
    <row r="98" spans="2:36" s="24" customFormat="1" ht="15" customHeight="1" x14ac:dyDescent="0.25">
      <c r="B98" s="43"/>
      <c r="C98" s="107" t="s">
        <v>380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9"/>
      <c r="AI98" s="44"/>
      <c r="AJ98" s="35"/>
    </row>
    <row r="99" spans="2:36" s="24" customFormat="1" ht="15" customHeight="1" x14ac:dyDescent="0.25">
      <c r="B99" s="43"/>
      <c r="C99" s="110" t="s">
        <v>371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 t="s">
        <v>415</v>
      </c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3"/>
      <c r="AI99" s="44"/>
      <c r="AJ99" s="35"/>
    </row>
    <row r="100" spans="2:36" s="24" customFormat="1" ht="15" customHeight="1" x14ac:dyDescent="0.25">
      <c r="B100" s="43"/>
      <c r="C100" s="110" t="s">
        <v>435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34"/>
      <c r="P100" s="114" t="s">
        <v>382</v>
      </c>
      <c r="Q100" s="114"/>
      <c r="R100" s="114"/>
      <c r="S100" s="114"/>
      <c r="T100" s="42"/>
      <c r="U100" s="114" t="s">
        <v>436</v>
      </c>
      <c r="V100" s="114"/>
      <c r="W100" s="114"/>
      <c r="X100" s="114"/>
      <c r="Y100" s="34"/>
      <c r="Z100" s="114" t="s">
        <v>381</v>
      </c>
      <c r="AA100" s="114"/>
      <c r="AB100" s="114"/>
      <c r="AC100" s="114"/>
      <c r="AD100" s="42"/>
      <c r="AE100" s="114" t="s">
        <v>458</v>
      </c>
      <c r="AF100" s="114"/>
      <c r="AG100" s="114"/>
      <c r="AH100" s="114"/>
      <c r="AI100" s="44"/>
      <c r="AJ100" s="35"/>
    </row>
    <row r="101" spans="2:36" s="24" customFormat="1" ht="15" customHeight="1" x14ac:dyDescent="0.25">
      <c r="B101" s="43"/>
      <c r="C101" s="110" t="s">
        <v>434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34"/>
      <c r="P101" s="114" t="s">
        <v>382</v>
      </c>
      <c r="Q101" s="114"/>
      <c r="R101" s="114"/>
      <c r="S101" s="114"/>
      <c r="T101" s="42"/>
      <c r="U101" s="114" t="s">
        <v>436</v>
      </c>
      <c r="V101" s="114"/>
      <c r="W101" s="114"/>
      <c r="X101" s="114"/>
      <c r="Y101" s="38"/>
      <c r="Z101" s="114" t="s">
        <v>381</v>
      </c>
      <c r="AA101" s="114"/>
      <c r="AB101" s="114"/>
      <c r="AC101" s="114"/>
      <c r="AD101" s="42"/>
      <c r="AE101" s="114" t="s">
        <v>458</v>
      </c>
      <c r="AF101" s="114"/>
      <c r="AG101" s="114"/>
      <c r="AH101" s="114"/>
      <c r="AI101" s="44"/>
    </row>
    <row r="102" spans="2:36" s="24" customFormat="1" ht="15" customHeight="1" x14ac:dyDescent="0.25">
      <c r="B102" s="43"/>
      <c r="C102" s="110" t="s">
        <v>437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34"/>
      <c r="P102" s="114" t="s">
        <v>382</v>
      </c>
      <c r="Q102" s="114"/>
      <c r="R102" s="114"/>
      <c r="S102" s="114"/>
      <c r="T102" s="42"/>
      <c r="U102" s="114" t="s">
        <v>459</v>
      </c>
      <c r="V102" s="114"/>
      <c r="W102" s="114"/>
      <c r="X102" s="114"/>
      <c r="Y102" s="115"/>
      <c r="Z102" s="116"/>
      <c r="AA102" s="117"/>
      <c r="AB102" s="114" t="s">
        <v>460</v>
      </c>
      <c r="AC102" s="114"/>
      <c r="AD102" s="114"/>
      <c r="AE102" s="114"/>
      <c r="AF102" s="114"/>
      <c r="AG102" s="114"/>
      <c r="AH102" s="114"/>
      <c r="AI102" s="44"/>
    </row>
    <row r="103" spans="2:36" s="24" customFormat="1" ht="15" customHeight="1" x14ac:dyDescent="0.25">
      <c r="B103" s="43"/>
      <c r="C103" s="118" t="s">
        <v>461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9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1"/>
      <c r="AI103" s="44"/>
    </row>
    <row r="104" spans="2:36" s="24" customFormat="1" ht="15" customHeight="1" x14ac:dyDescent="0.25">
      <c r="B104" s="43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2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4"/>
    </row>
    <row r="105" spans="2:36" s="24" customFormat="1" ht="15" customHeight="1" x14ac:dyDescent="0.25">
      <c r="B105" s="43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25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7"/>
      <c r="AI105" s="44"/>
    </row>
    <row r="106" spans="2:36" s="24" customFormat="1" ht="15" customHeight="1" x14ac:dyDescent="0.25">
      <c r="B106" s="43"/>
      <c r="C106" s="118" t="s">
        <v>342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9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1"/>
      <c r="AI106" s="44"/>
    </row>
    <row r="107" spans="2:36" s="24" customFormat="1" ht="15" customHeight="1" x14ac:dyDescent="0.25">
      <c r="B107" s="43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2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4"/>
    </row>
    <row r="108" spans="2:36" s="24" customFormat="1" ht="15" customHeight="1" x14ac:dyDescent="0.25">
      <c r="B108" s="43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25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7"/>
      <c r="AI108" s="44"/>
    </row>
    <row r="109" spans="2:36" ht="15" customHeight="1" x14ac:dyDescent="0.25">
      <c r="B109" s="3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7"/>
    </row>
    <row r="110" spans="2:36" ht="15" customHeight="1" x14ac:dyDescent="0.25">
      <c r="B110" s="3"/>
      <c r="C110" s="52" t="s">
        <v>413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4"/>
      <c r="AI110" s="27"/>
    </row>
    <row r="111" spans="2:36" ht="15" customHeight="1" x14ac:dyDescent="0.25">
      <c r="B111" s="3"/>
      <c r="C111" s="257" t="s">
        <v>462</v>
      </c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7"/>
    </row>
    <row r="112" spans="2:36" ht="15" customHeight="1" x14ac:dyDescent="0.25">
      <c r="B112" s="3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7"/>
    </row>
    <row r="113" spans="2:36" ht="15" customHeight="1" x14ac:dyDescent="0.25">
      <c r="B113" s="3"/>
      <c r="C113" s="96" t="s">
        <v>342</v>
      </c>
      <c r="D113" s="96"/>
      <c r="E113" s="96"/>
      <c r="F113" s="96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7"/>
    </row>
    <row r="114" spans="2:36" ht="15" customHeight="1" x14ac:dyDescent="0.25">
      <c r="B114" s="3"/>
      <c r="C114" s="96"/>
      <c r="D114" s="96"/>
      <c r="E114" s="96"/>
      <c r="F114" s="96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7"/>
    </row>
    <row r="115" spans="2:36" ht="15" customHeight="1" x14ac:dyDescent="0.25">
      <c r="B115" s="3"/>
      <c r="C115" s="257" t="s">
        <v>463</v>
      </c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7"/>
    </row>
    <row r="116" spans="2:36" ht="15" customHeight="1" x14ac:dyDescent="0.25">
      <c r="B116" s="3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7"/>
    </row>
    <row r="117" spans="2:36" ht="15" customHeight="1" x14ac:dyDescent="0.25">
      <c r="B117" s="3"/>
      <c r="C117" s="96" t="s">
        <v>342</v>
      </c>
      <c r="D117" s="96"/>
      <c r="E117" s="96"/>
      <c r="F117" s="96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7"/>
    </row>
    <row r="118" spans="2:36" ht="15" customHeight="1" x14ac:dyDescent="0.25">
      <c r="B118" s="3"/>
      <c r="C118" s="96"/>
      <c r="D118" s="96"/>
      <c r="E118" s="96"/>
      <c r="F118" s="96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7"/>
    </row>
    <row r="119" spans="2:36" ht="15" customHeight="1" x14ac:dyDescent="0.25">
      <c r="B119" s="3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27"/>
    </row>
    <row r="120" spans="2:36" ht="15" customHeight="1" x14ac:dyDescent="0.25">
      <c r="B120" s="3"/>
      <c r="C120" s="52" t="s">
        <v>363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4"/>
      <c r="AI120" s="27"/>
    </row>
    <row r="121" spans="2:36" ht="15" customHeight="1" x14ac:dyDescent="0.25">
      <c r="B121" s="3"/>
      <c r="C121" s="55" t="s">
        <v>364</v>
      </c>
      <c r="D121" s="56"/>
      <c r="E121" s="56"/>
      <c r="F121" s="56"/>
      <c r="G121" s="56"/>
      <c r="H121" s="57"/>
      <c r="I121" s="58"/>
      <c r="J121" s="59"/>
      <c r="K121" s="60"/>
      <c r="L121" s="61" t="s">
        <v>365</v>
      </c>
      <c r="M121" s="62"/>
      <c r="N121" s="55" t="s">
        <v>366</v>
      </c>
      <c r="O121" s="56"/>
      <c r="P121" s="56"/>
      <c r="Q121" s="56"/>
      <c r="R121" s="56"/>
      <c r="S121" s="57"/>
      <c r="T121" s="61" t="s">
        <v>367</v>
      </c>
      <c r="U121" s="63"/>
      <c r="V121" s="62"/>
      <c r="W121" s="61"/>
      <c r="X121" s="63"/>
      <c r="Y121" s="63"/>
      <c r="Z121" s="62"/>
      <c r="AA121" s="61" t="s">
        <v>368</v>
      </c>
      <c r="AB121" s="63"/>
      <c r="AC121" s="62"/>
      <c r="AD121" s="61"/>
      <c r="AE121" s="63"/>
      <c r="AF121" s="63"/>
      <c r="AG121" s="63"/>
      <c r="AH121" s="62"/>
      <c r="AI121" s="27"/>
    </row>
    <row r="122" spans="2:36" ht="15" customHeight="1" x14ac:dyDescent="0.25">
      <c r="B122" s="3"/>
      <c r="C122" s="96" t="s">
        <v>342</v>
      </c>
      <c r="D122" s="96"/>
      <c r="E122" s="96"/>
      <c r="F122" s="96"/>
      <c r="G122" s="96"/>
      <c r="H122" s="96"/>
      <c r="I122" s="97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9"/>
      <c r="AI122" s="27"/>
    </row>
    <row r="123" spans="2:36" ht="15" customHeight="1" x14ac:dyDescent="0.25">
      <c r="B123" s="3"/>
      <c r="C123" s="96"/>
      <c r="D123" s="96"/>
      <c r="E123" s="96"/>
      <c r="F123" s="96"/>
      <c r="G123" s="96"/>
      <c r="H123" s="96"/>
      <c r="I123" s="100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2"/>
      <c r="AI123" s="27"/>
    </row>
    <row r="124" spans="2:36" ht="15" customHeight="1" x14ac:dyDescent="0.25">
      <c r="B124" s="3"/>
      <c r="C124" s="96"/>
      <c r="D124" s="96"/>
      <c r="E124" s="96"/>
      <c r="F124" s="96"/>
      <c r="G124" s="96"/>
      <c r="H124" s="96"/>
      <c r="I124" s="103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5"/>
      <c r="AI124" s="27"/>
    </row>
    <row r="125" spans="2:36" s="24" customFormat="1" ht="15" customHeight="1" x14ac:dyDescent="0.25">
      <c r="B125" s="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27"/>
    </row>
    <row r="126" spans="2:36" s="24" customFormat="1" ht="15" customHeight="1" x14ac:dyDescent="0.25">
      <c r="B126" s="45"/>
      <c r="C126" s="52" t="s">
        <v>374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4"/>
      <c r="AI126" s="46"/>
      <c r="AJ126" s="47"/>
    </row>
    <row r="127" spans="2:36" s="24" customFormat="1" ht="15" customHeight="1" x14ac:dyDescent="0.25">
      <c r="B127" s="45"/>
      <c r="C127" s="55" t="s">
        <v>426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  <c r="V127" s="140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2"/>
      <c r="AI127" s="46"/>
      <c r="AJ127" s="47"/>
    </row>
    <row r="128" spans="2:36" s="24" customFormat="1" ht="15" customHeight="1" x14ac:dyDescent="0.25">
      <c r="B128" s="45"/>
      <c r="C128" s="64" t="s">
        <v>438</v>
      </c>
      <c r="D128" s="65"/>
      <c r="E128" s="65"/>
      <c r="F128" s="65"/>
      <c r="G128" s="65"/>
      <c r="H128" s="65"/>
      <c r="I128" s="65"/>
      <c r="J128" s="66"/>
      <c r="K128" s="73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46"/>
      <c r="AJ128" s="47"/>
    </row>
    <row r="129" spans="2:40" s="24" customFormat="1" ht="15" customHeight="1" x14ac:dyDescent="0.25">
      <c r="B129" s="45"/>
      <c r="C129" s="67"/>
      <c r="D129" s="68"/>
      <c r="E129" s="68"/>
      <c r="F129" s="68"/>
      <c r="G129" s="68"/>
      <c r="H129" s="68"/>
      <c r="I129" s="68"/>
      <c r="J129" s="69"/>
      <c r="K129" s="76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8"/>
      <c r="AI129" s="46"/>
      <c r="AJ129" s="47"/>
    </row>
    <row r="130" spans="2:40" s="24" customFormat="1" ht="15" customHeight="1" x14ac:dyDescent="0.25">
      <c r="B130" s="45"/>
      <c r="C130" s="70"/>
      <c r="D130" s="71"/>
      <c r="E130" s="71"/>
      <c r="F130" s="71"/>
      <c r="G130" s="71"/>
      <c r="H130" s="71"/>
      <c r="I130" s="71"/>
      <c r="J130" s="72"/>
      <c r="K130" s="79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1"/>
      <c r="AI130" s="46"/>
      <c r="AJ130" s="47"/>
    </row>
    <row r="131" spans="2:40" s="24" customFormat="1" ht="15" customHeight="1" x14ac:dyDescent="0.25">
      <c r="B131" s="45"/>
      <c r="C131" s="82" t="s">
        <v>439</v>
      </c>
      <c r="D131" s="83"/>
      <c r="E131" s="83"/>
      <c r="F131" s="83"/>
      <c r="G131" s="83"/>
      <c r="H131" s="83"/>
      <c r="I131" s="83"/>
      <c r="J131" s="84"/>
      <c r="K131" s="85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7"/>
      <c r="AI131" s="46"/>
      <c r="AJ131" s="47"/>
    </row>
    <row r="132" spans="2:40" s="24" customFormat="1" ht="15" customHeight="1" x14ac:dyDescent="0.25">
      <c r="B132" s="45"/>
      <c r="C132" s="82" t="s">
        <v>371</v>
      </c>
      <c r="D132" s="83"/>
      <c r="E132" s="83"/>
      <c r="F132" s="83"/>
      <c r="G132" s="83"/>
      <c r="H132" s="83"/>
      <c r="I132" s="83"/>
      <c r="J132" s="84"/>
      <c r="K132" s="85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7"/>
      <c r="AI132" s="46"/>
      <c r="AJ132" s="48"/>
      <c r="AK132" s="35"/>
      <c r="AL132" s="35"/>
      <c r="AM132" s="35"/>
      <c r="AN132" s="35"/>
    </row>
    <row r="133" spans="2:40" s="24" customFormat="1" ht="15" customHeight="1" x14ac:dyDescent="0.25">
      <c r="B133" s="45"/>
      <c r="C133" s="52" t="s">
        <v>375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4"/>
      <c r="AI133" s="46"/>
      <c r="AJ133" s="48"/>
      <c r="AK133" s="35"/>
      <c r="AL133" s="35"/>
      <c r="AM133" s="35"/>
      <c r="AN133" s="35"/>
    </row>
    <row r="134" spans="2:40" s="24" customFormat="1" ht="15" customHeight="1" x14ac:dyDescent="0.25">
      <c r="B134" s="45"/>
      <c r="C134" s="88" t="s">
        <v>352</v>
      </c>
      <c r="D134" s="88" t="s">
        <v>464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 t="s">
        <v>440</v>
      </c>
      <c r="T134" s="88"/>
      <c r="U134" s="88"/>
      <c r="V134" s="88" t="s">
        <v>441</v>
      </c>
      <c r="W134" s="88"/>
      <c r="X134" s="88"/>
      <c r="Y134" s="89" t="s">
        <v>420</v>
      </c>
      <c r="Z134" s="90"/>
      <c r="AA134" s="91"/>
      <c r="AB134" s="89" t="s">
        <v>421</v>
      </c>
      <c r="AC134" s="90"/>
      <c r="AD134" s="91"/>
      <c r="AE134" s="88" t="s">
        <v>342</v>
      </c>
      <c r="AF134" s="88"/>
      <c r="AG134" s="88"/>
      <c r="AH134" s="88"/>
      <c r="AI134" s="46"/>
      <c r="AJ134" s="48"/>
      <c r="AK134" s="35"/>
      <c r="AL134" s="35"/>
      <c r="AM134" s="35"/>
      <c r="AN134" s="35"/>
    </row>
    <row r="135" spans="2:40" s="24" customFormat="1" ht="15" customHeight="1" x14ac:dyDescent="0.25">
      <c r="B135" s="45"/>
      <c r="C135" s="88"/>
      <c r="D135" s="88" t="s">
        <v>442</v>
      </c>
      <c r="E135" s="88"/>
      <c r="F135" s="88"/>
      <c r="G135" s="88"/>
      <c r="H135" s="88"/>
      <c r="I135" s="259" t="s">
        <v>443</v>
      </c>
      <c r="J135" s="260"/>
      <c r="K135" s="260"/>
      <c r="L135" s="260"/>
      <c r="M135" s="260"/>
      <c r="N135" s="260"/>
      <c r="O135" s="260"/>
      <c r="P135" s="260"/>
      <c r="Q135" s="260"/>
      <c r="R135" s="261"/>
      <c r="S135" s="88"/>
      <c r="T135" s="88"/>
      <c r="U135" s="88"/>
      <c r="V135" s="88"/>
      <c r="W135" s="88"/>
      <c r="X135" s="88"/>
      <c r="Y135" s="92"/>
      <c r="Z135" s="93"/>
      <c r="AA135" s="94"/>
      <c r="AB135" s="92"/>
      <c r="AC135" s="93"/>
      <c r="AD135" s="94"/>
      <c r="AE135" s="88"/>
      <c r="AF135" s="88"/>
      <c r="AG135" s="88"/>
      <c r="AH135" s="88"/>
      <c r="AI135" s="46"/>
      <c r="AJ135" s="47"/>
    </row>
    <row r="136" spans="2:40" s="24" customFormat="1" ht="15" customHeight="1" x14ac:dyDescent="0.25">
      <c r="B136" s="45"/>
      <c r="C136" s="36">
        <v>1</v>
      </c>
      <c r="D136" s="262" t="s">
        <v>417</v>
      </c>
      <c r="E136" s="262"/>
      <c r="F136" s="262"/>
      <c r="G136" s="262"/>
      <c r="H136" s="262"/>
      <c r="I136" s="85"/>
      <c r="J136" s="86"/>
      <c r="K136" s="86"/>
      <c r="L136" s="86"/>
      <c r="M136" s="86"/>
      <c r="N136" s="86"/>
      <c r="O136" s="86"/>
      <c r="P136" s="86"/>
      <c r="Q136" s="86"/>
      <c r="R136" s="87"/>
      <c r="S136" s="85"/>
      <c r="T136" s="86"/>
      <c r="U136" s="87"/>
      <c r="V136" s="95"/>
      <c r="W136" s="95"/>
      <c r="X136" s="95"/>
      <c r="Y136" s="85"/>
      <c r="Z136" s="86"/>
      <c r="AA136" s="87"/>
      <c r="AB136" s="85"/>
      <c r="AC136" s="86"/>
      <c r="AD136" s="87"/>
      <c r="AE136" s="95"/>
      <c r="AF136" s="95"/>
      <c r="AG136" s="95"/>
      <c r="AH136" s="95"/>
      <c r="AI136" s="46"/>
      <c r="AJ136" s="47"/>
    </row>
    <row r="137" spans="2:40" s="24" customFormat="1" ht="15" customHeight="1" x14ac:dyDescent="0.25">
      <c r="B137" s="45"/>
      <c r="C137" s="37">
        <v>2</v>
      </c>
      <c r="D137" s="262" t="s">
        <v>418</v>
      </c>
      <c r="E137" s="262"/>
      <c r="F137" s="262"/>
      <c r="G137" s="262"/>
      <c r="H137" s="262"/>
      <c r="I137" s="85"/>
      <c r="J137" s="86"/>
      <c r="K137" s="86"/>
      <c r="L137" s="86"/>
      <c r="M137" s="86"/>
      <c r="N137" s="86"/>
      <c r="O137" s="86"/>
      <c r="P137" s="86"/>
      <c r="Q137" s="86"/>
      <c r="R137" s="87"/>
      <c r="S137" s="85"/>
      <c r="T137" s="86"/>
      <c r="U137" s="87"/>
      <c r="V137" s="95"/>
      <c r="W137" s="95"/>
      <c r="X137" s="95"/>
      <c r="Y137" s="85"/>
      <c r="Z137" s="86"/>
      <c r="AA137" s="87"/>
      <c r="AB137" s="85"/>
      <c r="AC137" s="86"/>
      <c r="AD137" s="87"/>
      <c r="AE137" s="95"/>
      <c r="AF137" s="95"/>
      <c r="AG137" s="95"/>
      <c r="AH137" s="95"/>
      <c r="AI137" s="46"/>
      <c r="AJ137" s="47"/>
    </row>
    <row r="138" spans="2:40" s="24" customFormat="1" ht="15" customHeight="1" x14ac:dyDescent="0.25">
      <c r="B138" s="45"/>
      <c r="C138" s="37">
        <v>3</v>
      </c>
      <c r="D138" s="262" t="s">
        <v>419</v>
      </c>
      <c r="E138" s="262"/>
      <c r="F138" s="262"/>
      <c r="G138" s="262"/>
      <c r="H138" s="262"/>
      <c r="I138" s="85"/>
      <c r="J138" s="86"/>
      <c r="K138" s="86"/>
      <c r="L138" s="86"/>
      <c r="M138" s="86"/>
      <c r="N138" s="86"/>
      <c r="O138" s="86"/>
      <c r="P138" s="86"/>
      <c r="Q138" s="86"/>
      <c r="R138" s="87"/>
      <c r="S138" s="85"/>
      <c r="T138" s="86"/>
      <c r="U138" s="87"/>
      <c r="V138" s="95"/>
      <c r="W138" s="95"/>
      <c r="X138" s="95"/>
      <c r="Y138" s="85"/>
      <c r="Z138" s="86"/>
      <c r="AA138" s="87"/>
      <c r="AB138" s="85"/>
      <c r="AC138" s="86"/>
      <c r="AD138" s="87"/>
      <c r="AE138" s="95"/>
      <c r="AF138" s="95"/>
      <c r="AG138" s="95"/>
      <c r="AH138" s="95"/>
      <c r="AI138" s="46"/>
      <c r="AJ138" s="47"/>
    </row>
    <row r="139" spans="2:40" s="24" customFormat="1" ht="15" customHeight="1" x14ac:dyDescent="0.25">
      <c r="B139" s="45"/>
      <c r="C139" s="257" t="s">
        <v>444</v>
      </c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85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7"/>
      <c r="AI139" s="46"/>
      <c r="AJ139" s="47"/>
    </row>
    <row r="140" spans="2:40" s="24" customFormat="1" ht="15" customHeight="1" x14ac:dyDescent="0.25">
      <c r="B140" s="45"/>
      <c r="C140" s="264" t="s">
        <v>420</v>
      </c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95"/>
      <c r="O140" s="95"/>
      <c r="P140" s="95"/>
      <c r="Q140" s="95"/>
      <c r="R140" s="95"/>
      <c r="S140" s="264" t="s">
        <v>421</v>
      </c>
      <c r="T140" s="265"/>
      <c r="U140" s="265"/>
      <c r="V140" s="265"/>
      <c r="W140" s="265"/>
      <c r="X140" s="265"/>
      <c r="Y140" s="265"/>
      <c r="Z140" s="265"/>
      <c r="AA140" s="265"/>
      <c r="AB140" s="266"/>
      <c r="AC140" s="85"/>
      <c r="AD140" s="86"/>
      <c r="AE140" s="86"/>
      <c r="AF140" s="86"/>
      <c r="AG140" s="86"/>
      <c r="AH140" s="87"/>
      <c r="AI140" s="46"/>
      <c r="AJ140" s="47"/>
    </row>
    <row r="141" spans="2:40" s="24" customFormat="1" ht="15" customHeight="1" x14ac:dyDescent="0.25">
      <c r="B141" s="45"/>
      <c r="C141" s="267" t="s">
        <v>412</v>
      </c>
      <c r="D141" s="267"/>
      <c r="E141" s="267"/>
      <c r="F141" s="267"/>
      <c r="G141" s="267"/>
      <c r="H141" s="267"/>
      <c r="I141" s="267"/>
      <c r="J141" s="267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46"/>
      <c r="AJ141" s="47"/>
    </row>
    <row r="142" spans="2:40" s="24" customFormat="1" ht="15" customHeight="1" x14ac:dyDescent="0.25">
      <c r="B142" s="45"/>
      <c r="C142" s="267"/>
      <c r="D142" s="267"/>
      <c r="E142" s="267"/>
      <c r="F142" s="267"/>
      <c r="G142" s="267"/>
      <c r="H142" s="267"/>
      <c r="I142" s="267"/>
      <c r="J142" s="267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46"/>
      <c r="AJ142" s="47"/>
    </row>
    <row r="143" spans="2:40" s="24" customFormat="1" ht="15" customHeight="1" x14ac:dyDescent="0.25">
      <c r="B143" s="45"/>
      <c r="C143" s="267"/>
      <c r="D143" s="267"/>
      <c r="E143" s="267"/>
      <c r="F143" s="267"/>
      <c r="G143" s="267"/>
      <c r="H143" s="267"/>
      <c r="I143" s="267"/>
      <c r="J143" s="267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46"/>
    </row>
    <row r="144" spans="2:40" s="24" customFormat="1" ht="15" customHeight="1" x14ac:dyDescent="0.25">
      <c r="B144" s="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27"/>
    </row>
    <row r="145" spans="2:40" s="24" customFormat="1" ht="15" customHeight="1" x14ac:dyDescent="0.25">
      <c r="B145" s="45"/>
      <c r="C145" s="52" t="s">
        <v>374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4"/>
      <c r="AI145" s="46"/>
      <c r="AJ145" s="47"/>
    </row>
    <row r="146" spans="2:40" s="24" customFormat="1" ht="15" customHeight="1" x14ac:dyDescent="0.25">
      <c r="B146" s="45"/>
      <c r="C146" s="55" t="s">
        <v>426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7"/>
      <c r="V146" s="140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2"/>
      <c r="AI146" s="46"/>
      <c r="AJ146" s="47"/>
    </row>
    <row r="147" spans="2:40" s="24" customFormat="1" ht="15" customHeight="1" x14ac:dyDescent="0.25">
      <c r="B147" s="45"/>
      <c r="C147" s="64" t="s">
        <v>438</v>
      </c>
      <c r="D147" s="65"/>
      <c r="E147" s="65"/>
      <c r="F147" s="65"/>
      <c r="G147" s="65"/>
      <c r="H147" s="65"/>
      <c r="I147" s="65"/>
      <c r="J147" s="66"/>
      <c r="K147" s="73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46"/>
      <c r="AJ147" s="47"/>
    </row>
    <row r="148" spans="2:40" s="24" customFormat="1" ht="15" customHeight="1" x14ac:dyDescent="0.25">
      <c r="B148" s="45"/>
      <c r="C148" s="67"/>
      <c r="D148" s="68"/>
      <c r="E148" s="68"/>
      <c r="F148" s="68"/>
      <c r="G148" s="68"/>
      <c r="H148" s="68"/>
      <c r="I148" s="68"/>
      <c r="J148" s="69"/>
      <c r="K148" s="76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8"/>
      <c r="AI148" s="46"/>
      <c r="AJ148" s="47"/>
    </row>
    <row r="149" spans="2:40" s="24" customFormat="1" ht="15" customHeight="1" x14ac:dyDescent="0.25">
      <c r="B149" s="45"/>
      <c r="C149" s="70"/>
      <c r="D149" s="71"/>
      <c r="E149" s="71"/>
      <c r="F149" s="71"/>
      <c r="G149" s="71"/>
      <c r="H149" s="71"/>
      <c r="I149" s="71"/>
      <c r="J149" s="72"/>
      <c r="K149" s="79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1"/>
      <c r="AI149" s="46"/>
      <c r="AJ149" s="47"/>
    </row>
    <row r="150" spans="2:40" s="24" customFormat="1" ht="15" customHeight="1" x14ac:dyDescent="0.25">
      <c r="B150" s="45"/>
      <c r="C150" s="82" t="s">
        <v>439</v>
      </c>
      <c r="D150" s="83"/>
      <c r="E150" s="83"/>
      <c r="F150" s="83"/>
      <c r="G150" s="83"/>
      <c r="H150" s="83"/>
      <c r="I150" s="83"/>
      <c r="J150" s="84"/>
      <c r="K150" s="85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7"/>
      <c r="AI150" s="46"/>
      <c r="AJ150" s="47"/>
    </row>
    <row r="151" spans="2:40" s="24" customFormat="1" ht="15" customHeight="1" x14ac:dyDescent="0.25">
      <c r="B151" s="45"/>
      <c r="C151" s="82" t="s">
        <v>371</v>
      </c>
      <c r="D151" s="83"/>
      <c r="E151" s="83"/>
      <c r="F151" s="83"/>
      <c r="G151" s="83"/>
      <c r="H151" s="83"/>
      <c r="I151" s="83"/>
      <c r="J151" s="84"/>
      <c r="K151" s="85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7"/>
      <c r="AI151" s="46"/>
      <c r="AJ151" s="48"/>
      <c r="AK151" s="35"/>
      <c r="AL151" s="35"/>
      <c r="AM151" s="35"/>
      <c r="AN151" s="35"/>
    </row>
    <row r="152" spans="2:40" s="24" customFormat="1" ht="15" customHeight="1" x14ac:dyDescent="0.25">
      <c r="B152" s="45"/>
      <c r="C152" s="52" t="s">
        <v>375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4"/>
      <c r="AI152" s="46"/>
      <c r="AJ152" s="48"/>
      <c r="AK152" s="35"/>
      <c r="AL152" s="35"/>
      <c r="AM152" s="35"/>
      <c r="AN152" s="35"/>
    </row>
    <row r="153" spans="2:40" s="24" customFormat="1" ht="15" customHeight="1" x14ac:dyDescent="0.25">
      <c r="B153" s="45"/>
      <c r="C153" s="88" t="s">
        <v>352</v>
      </c>
      <c r="D153" s="88" t="s">
        <v>464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 t="s">
        <v>440</v>
      </c>
      <c r="T153" s="88"/>
      <c r="U153" s="88"/>
      <c r="V153" s="88" t="s">
        <v>441</v>
      </c>
      <c r="W153" s="88"/>
      <c r="X153" s="88"/>
      <c r="Y153" s="89" t="s">
        <v>420</v>
      </c>
      <c r="Z153" s="90"/>
      <c r="AA153" s="91"/>
      <c r="AB153" s="89" t="s">
        <v>421</v>
      </c>
      <c r="AC153" s="90"/>
      <c r="AD153" s="91"/>
      <c r="AE153" s="88" t="s">
        <v>342</v>
      </c>
      <c r="AF153" s="88"/>
      <c r="AG153" s="88"/>
      <c r="AH153" s="88"/>
      <c r="AI153" s="46"/>
      <c r="AJ153" s="48"/>
      <c r="AK153" s="35"/>
      <c r="AL153" s="35"/>
      <c r="AM153" s="35"/>
      <c r="AN153" s="35"/>
    </row>
    <row r="154" spans="2:40" s="24" customFormat="1" ht="15" customHeight="1" x14ac:dyDescent="0.25">
      <c r="B154" s="45"/>
      <c r="C154" s="88"/>
      <c r="D154" s="88" t="s">
        <v>442</v>
      </c>
      <c r="E154" s="88"/>
      <c r="F154" s="88"/>
      <c r="G154" s="88"/>
      <c r="H154" s="88"/>
      <c r="I154" s="259" t="s">
        <v>443</v>
      </c>
      <c r="J154" s="260"/>
      <c r="K154" s="260"/>
      <c r="L154" s="260"/>
      <c r="M154" s="260"/>
      <c r="N154" s="260"/>
      <c r="O154" s="260"/>
      <c r="P154" s="260"/>
      <c r="Q154" s="260"/>
      <c r="R154" s="261"/>
      <c r="S154" s="88"/>
      <c r="T154" s="88"/>
      <c r="U154" s="88"/>
      <c r="V154" s="88"/>
      <c r="W154" s="88"/>
      <c r="X154" s="88"/>
      <c r="Y154" s="92"/>
      <c r="Z154" s="93"/>
      <c r="AA154" s="94"/>
      <c r="AB154" s="92"/>
      <c r="AC154" s="93"/>
      <c r="AD154" s="94"/>
      <c r="AE154" s="88"/>
      <c r="AF154" s="88"/>
      <c r="AG154" s="88"/>
      <c r="AH154" s="88"/>
      <c r="AI154" s="46"/>
      <c r="AJ154" s="47"/>
    </row>
    <row r="155" spans="2:40" s="24" customFormat="1" ht="15" customHeight="1" x14ac:dyDescent="0.25">
      <c r="B155" s="45"/>
      <c r="C155" s="36">
        <v>1</v>
      </c>
      <c r="D155" s="262" t="s">
        <v>417</v>
      </c>
      <c r="E155" s="262"/>
      <c r="F155" s="262"/>
      <c r="G155" s="262"/>
      <c r="H155" s="262"/>
      <c r="I155" s="85"/>
      <c r="J155" s="86"/>
      <c r="K155" s="86"/>
      <c r="L155" s="86"/>
      <c r="M155" s="86"/>
      <c r="N155" s="86"/>
      <c r="O155" s="86"/>
      <c r="P155" s="86"/>
      <c r="Q155" s="86"/>
      <c r="R155" s="87"/>
      <c r="S155" s="85"/>
      <c r="T155" s="86"/>
      <c r="U155" s="87"/>
      <c r="V155" s="95"/>
      <c r="W155" s="95"/>
      <c r="X155" s="95"/>
      <c r="Y155" s="85"/>
      <c r="Z155" s="86"/>
      <c r="AA155" s="87"/>
      <c r="AB155" s="85"/>
      <c r="AC155" s="86"/>
      <c r="AD155" s="87"/>
      <c r="AE155" s="95"/>
      <c r="AF155" s="95"/>
      <c r="AG155" s="95"/>
      <c r="AH155" s="95"/>
      <c r="AI155" s="46"/>
      <c r="AJ155" s="47"/>
    </row>
    <row r="156" spans="2:40" s="24" customFormat="1" ht="15" customHeight="1" x14ac:dyDescent="0.25">
      <c r="B156" s="45"/>
      <c r="C156" s="37">
        <v>2</v>
      </c>
      <c r="D156" s="262" t="s">
        <v>418</v>
      </c>
      <c r="E156" s="262"/>
      <c r="F156" s="262"/>
      <c r="G156" s="262"/>
      <c r="H156" s="262"/>
      <c r="I156" s="85"/>
      <c r="J156" s="86"/>
      <c r="K156" s="86"/>
      <c r="L156" s="86"/>
      <c r="M156" s="86"/>
      <c r="N156" s="86"/>
      <c r="O156" s="86"/>
      <c r="P156" s="86"/>
      <c r="Q156" s="86"/>
      <c r="R156" s="87"/>
      <c r="S156" s="85"/>
      <c r="T156" s="86"/>
      <c r="U156" s="87"/>
      <c r="V156" s="95"/>
      <c r="W156" s="95"/>
      <c r="X156" s="95"/>
      <c r="Y156" s="85"/>
      <c r="Z156" s="86"/>
      <c r="AA156" s="87"/>
      <c r="AB156" s="85"/>
      <c r="AC156" s="86"/>
      <c r="AD156" s="87"/>
      <c r="AE156" s="95"/>
      <c r="AF156" s="95"/>
      <c r="AG156" s="95"/>
      <c r="AH156" s="95"/>
      <c r="AI156" s="46"/>
      <c r="AJ156" s="47"/>
    </row>
    <row r="157" spans="2:40" s="24" customFormat="1" ht="15" customHeight="1" x14ac:dyDescent="0.25">
      <c r="B157" s="45"/>
      <c r="C157" s="37">
        <v>3</v>
      </c>
      <c r="D157" s="262" t="s">
        <v>419</v>
      </c>
      <c r="E157" s="262"/>
      <c r="F157" s="262"/>
      <c r="G157" s="262"/>
      <c r="H157" s="262"/>
      <c r="I157" s="85"/>
      <c r="J157" s="86"/>
      <c r="K157" s="86"/>
      <c r="L157" s="86"/>
      <c r="M157" s="86"/>
      <c r="N157" s="86"/>
      <c r="O157" s="86"/>
      <c r="P157" s="86"/>
      <c r="Q157" s="86"/>
      <c r="R157" s="87"/>
      <c r="S157" s="85"/>
      <c r="T157" s="86"/>
      <c r="U157" s="87"/>
      <c r="V157" s="95"/>
      <c r="W157" s="95"/>
      <c r="X157" s="95"/>
      <c r="Y157" s="85"/>
      <c r="Z157" s="86"/>
      <c r="AA157" s="87"/>
      <c r="AB157" s="85"/>
      <c r="AC157" s="86"/>
      <c r="AD157" s="87"/>
      <c r="AE157" s="95"/>
      <c r="AF157" s="95"/>
      <c r="AG157" s="95"/>
      <c r="AH157" s="95"/>
      <c r="AI157" s="46"/>
      <c r="AJ157" s="47"/>
    </row>
    <row r="158" spans="2:40" s="24" customFormat="1" ht="15" customHeight="1" x14ac:dyDescent="0.25">
      <c r="B158" s="45"/>
      <c r="C158" s="257" t="s">
        <v>444</v>
      </c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85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7"/>
      <c r="AI158" s="46"/>
      <c r="AJ158" s="47"/>
    </row>
    <row r="159" spans="2:40" s="24" customFormat="1" ht="15" customHeight="1" x14ac:dyDescent="0.25">
      <c r="B159" s="45"/>
      <c r="C159" s="264" t="s">
        <v>420</v>
      </c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95"/>
      <c r="O159" s="95"/>
      <c r="P159" s="95"/>
      <c r="Q159" s="95"/>
      <c r="R159" s="95"/>
      <c r="S159" s="264" t="s">
        <v>421</v>
      </c>
      <c r="T159" s="265"/>
      <c r="U159" s="265"/>
      <c r="V159" s="265"/>
      <c r="W159" s="265"/>
      <c r="X159" s="265"/>
      <c r="Y159" s="265"/>
      <c r="Z159" s="265"/>
      <c r="AA159" s="265"/>
      <c r="AB159" s="266"/>
      <c r="AC159" s="85"/>
      <c r="AD159" s="86"/>
      <c r="AE159" s="86"/>
      <c r="AF159" s="86"/>
      <c r="AG159" s="86"/>
      <c r="AH159" s="87"/>
      <c r="AI159" s="46"/>
      <c r="AJ159" s="47"/>
    </row>
    <row r="160" spans="2:40" s="24" customFormat="1" ht="15" customHeight="1" x14ac:dyDescent="0.25">
      <c r="B160" s="45"/>
      <c r="C160" s="267" t="s">
        <v>412</v>
      </c>
      <c r="D160" s="267"/>
      <c r="E160" s="267"/>
      <c r="F160" s="267"/>
      <c r="G160" s="267"/>
      <c r="H160" s="267"/>
      <c r="I160" s="267"/>
      <c r="J160" s="267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46"/>
      <c r="AJ160" s="47"/>
    </row>
    <row r="161" spans="2:40" s="24" customFormat="1" ht="15" customHeight="1" x14ac:dyDescent="0.25">
      <c r="B161" s="45"/>
      <c r="C161" s="267"/>
      <c r="D161" s="267"/>
      <c r="E161" s="267"/>
      <c r="F161" s="267"/>
      <c r="G161" s="267"/>
      <c r="H161" s="267"/>
      <c r="I161" s="267"/>
      <c r="J161" s="267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46"/>
      <c r="AJ161" s="47"/>
    </row>
    <row r="162" spans="2:40" s="24" customFormat="1" ht="15" customHeight="1" x14ac:dyDescent="0.25">
      <c r="B162" s="45"/>
      <c r="C162" s="267"/>
      <c r="D162" s="267"/>
      <c r="E162" s="267"/>
      <c r="F162" s="267"/>
      <c r="G162" s="267"/>
      <c r="H162" s="267"/>
      <c r="I162" s="267"/>
      <c r="J162" s="267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46"/>
    </row>
    <row r="163" spans="2:40" s="24" customFormat="1" ht="15" customHeight="1" x14ac:dyDescent="0.25">
      <c r="B163" s="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27"/>
    </row>
    <row r="164" spans="2:40" s="24" customFormat="1" ht="15" customHeight="1" x14ac:dyDescent="0.25">
      <c r="B164" s="45"/>
      <c r="C164" s="52" t="s">
        <v>374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4"/>
      <c r="AI164" s="46"/>
      <c r="AJ164" s="47"/>
    </row>
    <row r="165" spans="2:40" s="24" customFormat="1" ht="15" customHeight="1" x14ac:dyDescent="0.25">
      <c r="B165" s="45"/>
      <c r="C165" s="55" t="s">
        <v>426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7"/>
      <c r="V165" s="140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2"/>
      <c r="AI165" s="46"/>
      <c r="AJ165" s="47"/>
    </row>
    <row r="166" spans="2:40" s="24" customFormat="1" ht="15" customHeight="1" x14ac:dyDescent="0.25">
      <c r="B166" s="45"/>
      <c r="C166" s="64" t="s">
        <v>438</v>
      </c>
      <c r="D166" s="65"/>
      <c r="E166" s="65"/>
      <c r="F166" s="65"/>
      <c r="G166" s="65"/>
      <c r="H166" s="65"/>
      <c r="I166" s="65"/>
      <c r="J166" s="66"/>
      <c r="K166" s="73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46"/>
      <c r="AJ166" s="47"/>
    </row>
    <row r="167" spans="2:40" s="24" customFormat="1" ht="15" customHeight="1" x14ac:dyDescent="0.25">
      <c r="B167" s="45"/>
      <c r="C167" s="67"/>
      <c r="D167" s="68"/>
      <c r="E167" s="68"/>
      <c r="F167" s="68"/>
      <c r="G167" s="68"/>
      <c r="H167" s="68"/>
      <c r="I167" s="68"/>
      <c r="J167" s="69"/>
      <c r="K167" s="76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8"/>
      <c r="AI167" s="46"/>
      <c r="AJ167" s="47"/>
    </row>
    <row r="168" spans="2:40" s="24" customFormat="1" ht="15" customHeight="1" x14ac:dyDescent="0.25">
      <c r="B168" s="45"/>
      <c r="C168" s="70"/>
      <c r="D168" s="71"/>
      <c r="E168" s="71"/>
      <c r="F168" s="71"/>
      <c r="G168" s="71"/>
      <c r="H168" s="71"/>
      <c r="I168" s="71"/>
      <c r="J168" s="72"/>
      <c r="K168" s="79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1"/>
      <c r="AI168" s="46"/>
      <c r="AJ168" s="47"/>
    </row>
    <row r="169" spans="2:40" s="24" customFormat="1" ht="15" customHeight="1" x14ac:dyDescent="0.25">
      <c r="B169" s="45"/>
      <c r="C169" s="82" t="s">
        <v>439</v>
      </c>
      <c r="D169" s="83"/>
      <c r="E169" s="83"/>
      <c r="F169" s="83"/>
      <c r="G169" s="83"/>
      <c r="H169" s="83"/>
      <c r="I169" s="83"/>
      <c r="J169" s="84"/>
      <c r="K169" s="85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7"/>
      <c r="AI169" s="46"/>
      <c r="AJ169" s="47"/>
    </row>
    <row r="170" spans="2:40" s="24" customFormat="1" ht="15" customHeight="1" x14ac:dyDescent="0.25">
      <c r="B170" s="45"/>
      <c r="C170" s="82" t="s">
        <v>371</v>
      </c>
      <c r="D170" s="83"/>
      <c r="E170" s="83"/>
      <c r="F170" s="83"/>
      <c r="G170" s="83"/>
      <c r="H170" s="83"/>
      <c r="I170" s="83"/>
      <c r="J170" s="84"/>
      <c r="K170" s="85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7"/>
      <c r="AI170" s="46"/>
      <c r="AJ170" s="48"/>
      <c r="AK170" s="35"/>
      <c r="AL170" s="35"/>
      <c r="AM170" s="35"/>
      <c r="AN170" s="35"/>
    </row>
    <row r="171" spans="2:40" s="24" customFormat="1" ht="15" customHeight="1" x14ac:dyDescent="0.25">
      <c r="B171" s="45"/>
      <c r="C171" s="52" t="s">
        <v>375</v>
      </c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4"/>
      <c r="AI171" s="46"/>
      <c r="AJ171" s="48"/>
      <c r="AK171" s="35"/>
      <c r="AL171" s="35"/>
      <c r="AM171" s="35"/>
      <c r="AN171" s="35"/>
    </row>
    <row r="172" spans="2:40" s="24" customFormat="1" ht="15" customHeight="1" x14ac:dyDescent="0.25">
      <c r="B172" s="45"/>
      <c r="C172" s="88" t="s">
        <v>352</v>
      </c>
      <c r="D172" s="88" t="s">
        <v>464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 t="s">
        <v>440</v>
      </c>
      <c r="T172" s="88"/>
      <c r="U172" s="88"/>
      <c r="V172" s="88" t="s">
        <v>441</v>
      </c>
      <c r="W172" s="88"/>
      <c r="X172" s="88"/>
      <c r="Y172" s="89" t="s">
        <v>420</v>
      </c>
      <c r="Z172" s="90"/>
      <c r="AA172" s="91"/>
      <c r="AB172" s="89" t="s">
        <v>421</v>
      </c>
      <c r="AC172" s="90"/>
      <c r="AD172" s="91"/>
      <c r="AE172" s="88" t="s">
        <v>342</v>
      </c>
      <c r="AF172" s="88"/>
      <c r="AG172" s="88"/>
      <c r="AH172" s="88"/>
      <c r="AI172" s="46"/>
      <c r="AJ172" s="48"/>
      <c r="AK172" s="35"/>
      <c r="AL172" s="35"/>
      <c r="AM172" s="35"/>
      <c r="AN172" s="35"/>
    </row>
    <row r="173" spans="2:40" s="24" customFormat="1" ht="15" customHeight="1" x14ac:dyDescent="0.25">
      <c r="B173" s="45"/>
      <c r="C173" s="88"/>
      <c r="D173" s="88" t="s">
        <v>442</v>
      </c>
      <c r="E173" s="88"/>
      <c r="F173" s="88"/>
      <c r="G173" s="88"/>
      <c r="H173" s="88"/>
      <c r="I173" s="259" t="s">
        <v>443</v>
      </c>
      <c r="J173" s="260"/>
      <c r="K173" s="260"/>
      <c r="L173" s="260"/>
      <c r="M173" s="260"/>
      <c r="N173" s="260"/>
      <c r="O173" s="260"/>
      <c r="P173" s="260"/>
      <c r="Q173" s="260"/>
      <c r="R173" s="261"/>
      <c r="S173" s="88"/>
      <c r="T173" s="88"/>
      <c r="U173" s="88"/>
      <c r="V173" s="88"/>
      <c r="W173" s="88"/>
      <c r="X173" s="88"/>
      <c r="Y173" s="92"/>
      <c r="Z173" s="93"/>
      <c r="AA173" s="94"/>
      <c r="AB173" s="92"/>
      <c r="AC173" s="93"/>
      <c r="AD173" s="94"/>
      <c r="AE173" s="88"/>
      <c r="AF173" s="88"/>
      <c r="AG173" s="88"/>
      <c r="AH173" s="88"/>
      <c r="AI173" s="46"/>
      <c r="AJ173" s="47"/>
    </row>
    <row r="174" spans="2:40" s="24" customFormat="1" ht="15" customHeight="1" x14ac:dyDescent="0.25">
      <c r="B174" s="45"/>
      <c r="C174" s="36">
        <v>1</v>
      </c>
      <c r="D174" s="262" t="s">
        <v>417</v>
      </c>
      <c r="E174" s="262"/>
      <c r="F174" s="262"/>
      <c r="G174" s="262"/>
      <c r="H174" s="262"/>
      <c r="I174" s="85"/>
      <c r="J174" s="86"/>
      <c r="K174" s="86"/>
      <c r="L174" s="86"/>
      <c r="M174" s="86"/>
      <c r="N174" s="86"/>
      <c r="O174" s="86"/>
      <c r="P174" s="86"/>
      <c r="Q174" s="86"/>
      <c r="R174" s="87"/>
      <c r="S174" s="85"/>
      <c r="T174" s="86"/>
      <c r="U174" s="87"/>
      <c r="V174" s="95"/>
      <c r="W174" s="95"/>
      <c r="X174" s="95"/>
      <c r="Y174" s="85"/>
      <c r="Z174" s="86"/>
      <c r="AA174" s="87"/>
      <c r="AB174" s="85"/>
      <c r="AC174" s="86"/>
      <c r="AD174" s="87"/>
      <c r="AE174" s="95"/>
      <c r="AF174" s="95"/>
      <c r="AG174" s="95"/>
      <c r="AH174" s="95"/>
      <c r="AI174" s="46"/>
      <c r="AJ174" s="47"/>
    </row>
    <row r="175" spans="2:40" s="24" customFormat="1" ht="15" customHeight="1" x14ac:dyDescent="0.25">
      <c r="B175" s="45"/>
      <c r="C175" s="37">
        <v>2</v>
      </c>
      <c r="D175" s="262" t="s">
        <v>418</v>
      </c>
      <c r="E175" s="262"/>
      <c r="F175" s="262"/>
      <c r="G175" s="262"/>
      <c r="H175" s="262"/>
      <c r="I175" s="85"/>
      <c r="J175" s="86"/>
      <c r="K175" s="86"/>
      <c r="L175" s="86"/>
      <c r="M175" s="86"/>
      <c r="N175" s="86"/>
      <c r="O175" s="86"/>
      <c r="P175" s="86"/>
      <c r="Q175" s="86"/>
      <c r="R175" s="87"/>
      <c r="S175" s="85"/>
      <c r="T175" s="86"/>
      <c r="U175" s="87"/>
      <c r="V175" s="95"/>
      <c r="W175" s="95"/>
      <c r="X175" s="95"/>
      <c r="Y175" s="85"/>
      <c r="Z175" s="86"/>
      <c r="AA175" s="87"/>
      <c r="AB175" s="85"/>
      <c r="AC175" s="86"/>
      <c r="AD175" s="87"/>
      <c r="AE175" s="95"/>
      <c r="AF175" s="95"/>
      <c r="AG175" s="95"/>
      <c r="AH175" s="95"/>
      <c r="AI175" s="46"/>
      <c r="AJ175" s="47"/>
    </row>
    <row r="176" spans="2:40" s="24" customFormat="1" ht="15" customHeight="1" x14ac:dyDescent="0.25">
      <c r="B176" s="45"/>
      <c r="C176" s="37">
        <v>3</v>
      </c>
      <c r="D176" s="262" t="s">
        <v>419</v>
      </c>
      <c r="E176" s="262"/>
      <c r="F176" s="262"/>
      <c r="G176" s="262"/>
      <c r="H176" s="262"/>
      <c r="I176" s="85"/>
      <c r="J176" s="86"/>
      <c r="K176" s="86"/>
      <c r="L176" s="86"/>
      <c r="M176" s="86"/>
      <c r="N176" s="86"/>
      <c r="O176" s="86"/>
      <c r="P176" s="86"/>
      <c r="Q176" s="86"/>
      <c r="R176" s="87"/>
      <c r="S176" s="85"/>
      <c r="T176" s="86"/>
      <c r="U176" s="87"/>
      <c r="V176" s="95"/>
      <c r="W176" s="95"/>
      <c r="X176" s="95"/>
      <c r="Y176" s="85"/>
      <c r="Z176" s="86"/>
      <c r="AA176" s="87"/>
      <c r="AB176" s="85"/>
      <c r="AC176" s="86"/>
      <c r="AD176" s="87"/>
      <c r="AE176" s="95"/>
      <c r="AF176" s="95"/>
      <c r="AG176" s="95"/>
      <c r="AH176" s="95"/>
      <c r="AI176" s="46"/>
      <c r="AJ176" s="47"/>
    </row>
    <row r="177" spans="2:36" s="24" customFormat="1" ht="15" customHeight="1" x14ac:dyDescent="0.25">
      <c r="B177" s="45"/>
      <c r="C177" s="257" t="s">
        <v>444</v>
      </c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85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7"/>
      <c r="AI177" s="46"/>
      <c r="AJ177" s="47"/>
    </row>
    <row r="178" spans="2:36" s="24" customFormat="1" ht="15" customHeight="1" x14ac:dyDescent="0.25">
      <c r="B178" s="45"/>
      <c r="C178" s="264" t="s">
        <v>420</v>
      </c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95"/>
      <c r="O178" s="95"/>
      <c r="P178" s="95"/>
      <c r="Q178" s="95"/>
      <c r="R178" s="95"/>
      <c r="S178" s="264" t="s">
        <v>421</v>
      </c>
      <c r="T178" s="265"/>
      <c r="U178" s="265"/>
      <c r="V178" s="265"/>
      <c r="W178" s="265"/>
      <c r="X178" s="265"/>
      <c r="Y178" s="265"/>
      <c r="Z178" s="265"/>
      <c r="AA178" s="265"/>
      <c r="AB178" s="266"/>
      <c r="AC178" s="85"/>
      <c r="AD178" s="86"/>
      <c r="AE178" s="86"/>
      <c r="AF178" s="86"/>
      <c r="AG178" s="86"/>
      <c r="AH178" s="87"/>
      <c r="AI178" s="46"/>
      <c r="AJ178" s="47"/>
    </row>
    <row r="179" spans="2:36" s="24" customFormat="1" ht="15" customHeight="1" x14ac:dyDescent="0.25">
      <c r="B179" s="45"/>
      <c r="C179" s="267" t="s">
        <v>412</v>
      </c>
      <c r="D179" s="267"/>
      <c r="E179" s="267"/>
      <c r="F179" s="267"/>
      <c r="G179" s="267"/>
      <c r="H179" s="267"/>
      <c r="I179" s="267"/>
      <c r="J179" s="267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46"/>
      <c r="AJ179" s="47"/>
    </row>
    <row r="180" spans="2:36" s="24" customFormat="1" ht="15" customHeight="1" x14ac:dyDescent="0.25">
      <c r="B180" s="45"/>
      <c r="C180" s="267"/>
      <c r="D180" s="267"/>
      <c r="E180" s="267"/>
      <c r="F180" s="267"/>
      <c r="G180" s="267"/>
      <c r="H180" s="267"/>
      <c r="I180" s="267"/>
      <c r="J180" s="267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46"/>
      <c r="AJ180" s="47"/>
    </row>
    <row r="181" spans="2:36" s="24" customFormat="1" ht="15" customHeight="1" x14ac:dyDescent="0.25">
      <c r="B181" s="45"/>
      <c r="C181" s="267"/>
      <c r="D181" s="267"/>
      <c r="E181" s="267"/>
      <c r="F181" s="267"/>
      <c r="G181" s="267"/>
      <c r="H181" s="267"/>
      <c r="I181" s="267"/>
      <c r="J181" s="267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46"/>
    </row>
    <row r="182" spans="2:36" ht="15" customHeight="1" thickBot="1" x14ac:dyDescent="0.3"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1"/>
    </row>
  </sheetData>
  <mergeCells count="406">
    <mergeCell ref="C160:J162"/>
    <mergeCell ref="K160:AH162"/>
    <mergeCell ref="C179:J181"/>
    <mergeCell ref="K179:AH181"/>
    <mergeCell ref="D19:AH19"/>
    <mergeCell ref="C139:M139"/>
    <mergeCell ref="N139:AH139"/>
    <mergeCell ref="C140:M140"/>
    <mergeCell ref="N140:R140"/>
    <mergeCell ref="S140:AB140"/>
    <mergeCell ref="AC140:AH140"/>
    <mergeCell ref="C141:J143"/>
    <mergeCell ref="K141:AH143"/>
    <mergeCell ref="V137:X137"/>
    <mergeCell ref="Y137:AA137"/>
    <mergeCell ref="AB137:AD137"/>
    <mergeCell ref="AE137:AH137"/>
    <mergeCell ref="D138:H138"/>
    <mergeCell ref="I138:R138"/>
    <mergeCell ref="S138:U138"/>
    <mergeCell ref="V138:X138"/>
    <mergeCell ref="Y138:AA138"/>
    <mergeCell ref="AB138:AD138"/>
    <mergeCell ref="AE138:AH138"/>
    <mergeCell ref="C158:M158"/>
    <mergeCell ref="N158:AH158"/>
    <mergeCell ref="C159:M159"/>
    <mergeCell ref="N159:R159"/>
    <mergeCell ref="S159:AB159"/>
    <mergeCell ref="AC159:AH159"/>
    <mergeCell ref="C125:AH125"/>
    <mergeCell ref="C126:AH126"/>
    <mergeCell ref="C127:U127"/>
    <mergeCell ref="V127:AH127"/>
    <mergeCell ref="C128:J130"/>
    <mergeCell ref="K128:AH130"/>
    <mergeCell ref="C131:J131"/>
    <mergeCell ref="K131:AH131"/>
    <mergeCell ref="C132:J132"/>
    <mergeCell ref="K132:AH132"/>
    <mergeCell ref="C133:AH133"/>
    <mergeCell ref="C134:C135"/>
    <mergeCell ref="D134:R134"/>
    <mergeCell ref="S134:U135"/>
    <mergeCell ref="V134:X135"/>
    <mergeCell ref="Y134:AA135"/>
    <mergeCell ref="D156:H156"/>
    <mergeCell ref="I156:R156"/>
    <mergeCell ref="S156:U156"/>
    <mergeCell ref="V156:X156"/>
    <mergeCell ref="Y156:AA156"/>
    <mergeCell ref="AB156:AD156"/>
    <mergeCell ref="AE156:AH156"/>
    <mergeCell ref="D157:H157"/>
    <mergeCell ref="I157:R157"/>
    <mergeCell ref="S157:U157"/>
    <mergeCell ref="V157:X157"/>
    <mergeCell ref="Y157:AA157"/>
    <mergeCell ref="AB157:AD157"/>
    <mergeCell ref="AE157:AH157"/>
    <mergeCell ref="AE136:AH136"/>
    <mergeCell ref="D137:H137"/>
    <mergeCell ref="I137:R137"/>
    <mergeCell ref="S137:U137"/>
    <mergeCell ref="AB153:AD154"/>
    <mergeCell ref="AE153:AH154"/>
    <mergeCell ref="D154:H154"/>
    <mergeCell ref="I154:R154"/>
    <mergeCell ref="D155:H155"/>
    <mergeCell ref="I155:R155"/>
    <mergeCell ref="S155:U155"/>
    <mergeCell ref="V155:X155"/>
    <mergeCell ref="Y155:AA155"/>
    <mergeCell ref="AB155:AD155"/>
    <mergeCell ref="AE155:AH155"/>
    <mergeCell ref="AE88:AH88"/>
    <mergeCell ref="AE89:AH89"/>
    <mergeCell ref="P90:S90"/>
    <mergeCell ref="U90:X90"/>
    <mergeCell ref="AB90:AH90"/>
    <mergeCell ref="Y90:AA90"/>
    <mergeCell ref="C94:N96"/>
    <mergeCell ref="O94:AH96"/>
    <mergeCell ref="C178:M178"/>
    <mergeCell ref="N178:R178"/>
    <mergeCell ref="S178:AB178"/>
    <mergeCell ref="AC178:AH178"/>
    <mergeCell ref="D175:H175"/>
    <mergeCell ref="I175:R175"/>
    <mergeCell ref="S175:U175"/>
    <mergeCell ref="V175:X175"/>
    <mergeCell ref="Y175:AA175"/>
    <mergeCell ref="AB175:AD175"/>
    <mergeCell ref="AE175:AH175"/>
    <mergeCell ref="D176:H176"/>
    <mergeCell ref="I176:R176"/>
    <mergeCell ref="S176:U176"/>
    <mergeCell ref="AE174:AH174"/>
    <mergeCell ref="C177:M177"/>
    <mergeCell ref="AB174:AD174"/>
    <mergeCell ref="C99:N99"/>
    <mergeCell ref="O99:AH99"/>
    <mergeCell ref="C100:N100"/>
    <mergeCell ref="P100:S100"/>
    <mergeCell ref="U100:X100"/>
    <mergeCell ref="Z100:AC100"/>
    <mergeCell ref="AE100:AH100"/>
    <mergeCell ref="C101:N101"/>
    <mergeCell ref="P101:S101"/>
    <mergeCell ref="U101:X101"/>
    <mergeCell ref="Z101:AC101"/>
    <mergeCell ref="AE101:AH101"/>
    <mergeCell ref="C102:N102"/>
    <mergeCell ref="P102:S102"/>
    <mergeCell ref="U102:X102"/>
    <mergeCell ref="C106:N108"/>
    <mergeCell ref="O106:AH108"/>
    <mergeCell ref="C113:F114"/>
    <mergeCell ref="G113:AH114"/>
    <mergeCell ref="C117:F118"/>
    <mergeCell ref="G117:AH118"/>
    <mergeCell ref="C144:AH144"/>
    <mergeCell ref="C145:AH145"/>
    <mergeCell ref="D172:R172"/>
    <mergeCell ref="S172:U173"/>
    <mergeCell ref="V172:X173"/>
    <mergeCell ref="Y172:AA173"/>
    <mergeCell ref="Q41:X41"/>
    <mergeCell ref="Q42:X42"/>
    <mergeCell ref="I173:R173"/>
    <mergeCell ref="D174:H174"/>
    <mergeCell ref="I174:R174"/>
    <mergeCell ref="S174:U174"/>
    <mergeCell ref="V174:X174"/>
    <mergeCell ref="Y174:AA174"/>
    <mergeCell ref="C146:U146"/>
    <mergeCell ref="V146:AH146"/>
    <mergeCell ref="AB134:AD135"/>
    <mergeCell ref="AE134:AH135"/>
    <mergeCell ref="D135:H135"/>
    <mergeCell ref="I135:R135"/>
    <mergeCell ref="D136:H136"/>
    <mergeCell ref="I136:R136"/>
    <mergeCell ref="S136:U136"/>
    <mergeCell ref="V136:X136"/>
    <mergeCell ref="Y136:AA136"/>
    <mergeCell ref="AB136:AD136"/>
    <mergeCell ref="C98:AH98"/>
    <mergeCell ref="C90:N90"/>
    <mergeCell ref="C91:N93"/>
    <mergeCell ref="O91:AH93"/>
    <mergeCell ref="N177:AH177"/>
    <mergeCell ref="C163:AH163"/>
    <mergeCell ref="C164:AH164"/>
    <mergeCell ref="C165:U165"/>
    <mergeCell ref="V165:AH165"/>
    <mergeCell ref="C166:J168"/>
    <mergeCell ref="K166:AH168"/>
    <mergeCell ref="C109:AH109"/>
    <mergeCell ref="C110:AH110"/>
    <mergeCell ref="C111:X112"/>
    <mergeCell ref="Y111:AH112"/>
    <mergeCell ref="C119:AH119"/>
    <mergeCell ref="C115:X116"/>
    <mergeCell ref="Y115:AH116"/>
    <mergeCell ref="C169:J169"/>
    <mergeCell ref="K169:AH169"/>
    <mergeCell ref="C170:J170"/>
    <mergeCell ref="K170:AH170"/>
    <mergeCell ref="C171:AH171"/>
    <mergeCell ref="C172:C173"/>
    <mergeCell ref="AF2:AG2"/>
    <mergeCell ref="AH2:AI2"/>
    <mergeCell ref="C4:AH4"/>
    <mergeCell ref="C6:AH6"/>
    <mergeCell ref="C7:AH7"/>
    <mergeCell ref="C8:AH8"/>
    <mergeCell ref="B2:C2"/>
    <mergeCell ref="D2:G2"/>
    <mergeCell ref="H2:M2"/>
    <mergeCell ref="N2:Q2"/>
    <mergeCell ref="R2:V2"/>
    <mergeCell ref="W2:AE2"/>
    <mergeCell ref="C5:AH5"/>
    <mergeCell ref="C10:E10"/>
    <mergeCell ref="F10:K10"/>
    <mergeCell ref="L10:P10"/>
    <mergeCell ref="Q10:W10"/>
    <mergeCell ref="X10:AB10"/>
    <mergeCell ref="AC10:AH10"/>
    <mergeCell ref="C9:E9"/>
    <mergeCell ref="F9:K9"/>
    <mergeCell ref="L9:P9"/>
    <mergeCell ref="Q9:W9"/>
    <mergeCell ref="X9:AB9"/>
    <mergeCell ref="AC9:AH9"/>
    <mergeCell ref="C13:J13"/>
    <mergeCell ref="K13:S13"/>
    <mergeCell ref="T13:W13"/>
    <mergeCell ref="X13:AH13"/>
    <mergeCell ref="C14:J14"/>
    <mergeCell ref="K14:S14"/>
    <mergeCell ref="T14:AA14"/>
    <mergeCell ref="AB14:AH14"/>
    <mergeCell ref="C11:E11"/>
    <mergeCell ref="F11:AH11"/>
    <mergeCell ref="C12:E12"/>
    <mergeCell ref="F12:K12"/>
    <mergeCell ref="L12:P12"/>
    <mergeCell ref="Q12:W12"/>
    <mergeCell ref="X12:AB12"/>
    <mergeCell ref="AC12:AH12"/>
    <mergeCell ref="C21:AH21"/>
    <mergeCell ref="C22:E22"/>
    <mergeCell ref="G22:I22"/>
    <mergeCell ref="K22:M22"/>
    <mergeCell ref="N22:P22"/>
    <mergeCell ref="U22:W22"/>
    <mergeCell ref="AB22:AE22"/>
    <mergeCell ref="AF22:AG22"/>
    <mergeCell ref="C15:AH15"/>
    <mergeCell ref="C16:AH16"/>
    <mergeCell ref="D17:AH17"/>
    <mergeCell ref="D18:AH18"/>
    <mergeCell ref="C20:AH20"/>
    <mergeCell ref="C23:I23"/>
    <mergeCell ref="K23:N23"/>
    <mergeCell ref="P23:S23"/>
    <mergeCell ref="U23:X23"/>
    <mergeCell ref="Z23:AH23"/>
    <mergeCell ref="C33:AH33"/>
    <mergeCell ref="C34:P34"/>
    <mergeCell ref="Q34:AH34"/>
    <mergeCell ref="AF24:AH24"/>
    <mergeCell ref="C25:AH25"/>
    <mergeCell ref="C26:AH28"/>
    <mergeCell ref="C29:AH29"/>
    <mergeCell ref="C30:AH30"/>
    <mergeCell ref="C31:I31"/>
    <mergeCell ref="J31:AH31"/>
    <mergeCell ref="C24:I24"/>
    <mergeCell ref="K24:L24"/>
    <mergeCell ref="N24:O24"/>
    <mergeCell ref="Q24:R24"/>
    <mergeCell ref="T24:U24"/>
    <mergeCell ref="W24:X24"/>
    <mergeCell ref="Z24:AA24"/>
    <mergeCell ref="AC24:AD24"/>
    <mergeCell ref="C32:I32"/>
    <mergeCell ref="K32:P32"/>
    <mergeCell ref="R32:X32"/>
    <mergeCell ref="Z32:AH32"/>
    <mergeCell ref="C37:P37"/>
    <mergeCell ref="R37:U37"/>
    <mergeCell ref="W37:Z37"/>
    <mergeCell ref="AB37:AH37"/>
    <mergeCell ref="C38:P38"/>
    <mergeCell ref="R38:U38"/>
    <mergeCell ref="W38:AB38"/>
    <mergeCell ref="AD38:AH38"/>
    <mergeCell ref="C35:P35"/>
    <mergeCell ref="Q35:AH35"/>
    <mergeCell ref="C36:P36"/>
    <mergeCell ref="R36:T36"/>
    <mergeCell ref="V36:X36"/>
    <mergeCell ref="Z36:AB36"/>
    <mergeCell ref="AC36:AH36"/>
    <mergeCell ref="C44:P49"/>
    <mergeCell ref="R44:AH44"/>
    <mergeCell ref="R45:AH45"/>
    <mergeCell ref="R46:AH46"/>
    <mergeCell ref="R47:AH47"/>
    <mergeCell ref="R48:AH48"/>
    <mergeCell ref="R49:AH49"/>
    <mergeCell ref="C39:P43"/>
    <mergeCell ref="Q39:X39"/>
    <mergeCell ref="Q40:X40"/>
    <mergeCell ref="Q43:X43"/>
    <mergeCell ref="Y39:AH39"/>
    <mergeCell ref="Y40:AH40"/>
    <mergeCell ref="Y41:AH41"/>
    <mergeCell ref="Y42:AH42"/>
    <mergeCell ref="Y43:AH43"/>
    <mergeCell ref="C53:P53"/>
    <mergeCell ref="R53:W53"/>
    <mergeCell ref="Y53:AB53"/>
    <mergeCell ref="AD53:AH53"/>
    <mergeCell ref="C50:P50"/>
    <mergeCell ref="R50:V50"/>
    <mergeCell ref="X50:AB50"/>
    <mergeCell ref="AD50:AH50"/>
    <mergeCell ref="AD59:AH60"/>
    <mergeCell ref="C54:P55"/>
    <mergeCell ref="C51:P52"/>
    <mergeCell ref="Q51:AH52"/>
    <mergeCell ref="Q54:AH55"/>
    <mergeCell ref="C61:G61"/>
    <mergeCell ref="H61:AH61"/>
    <mergeCell ref="C62:D62"/>
    <mergeCell ref="E62:V62"/>
    <mergeCell ref="X62:AB62"/>
    <mergeCell ref="AD62:AH62"/>
    <mergeCell ref="C56:AH56"/>
    <mergeCell ref="C57:AH57"/>
    <mergeCell ref="C58:D58"/>
    <mergeCell ref="E58:V58"/>
    <mergeCell ref="W58:AH58"/>
    <mergeCell ref="C59:D60"/>
    <mergeCell ref="E59:V60"/>
    <mergeCell ref="AC59:AC60"/>
    <mergeCell ref="X59:AB60"/>
    <mergeCell ref="W59:W60"/>
    <mergeCell ref="C65:G65"/>
    <mergeCell ref="H65:AH65"/>
    <mergeCell ref="C66:D66"/>
    <mergeCell ref="E66:V66"/>
    <mergeCell ref="X66:AB66"/>
    <mergeCell ref="AD66:AH66"/>
    <mergeCell ref="C63:G63"/>
    <mergeCell ref="H63:AH63"/>
    <mergeCell ref="C64:D64"/>
    <mergeCell ref="E64:V64"/>
    <mergeCell ref="X64:AB64"/>
    <mergeCell ref="AD64:AH64"/>
    <mergeCell ref="C69:G69"/>
    <mergeCell ref="H69:AH69"/>
    <mergeCell ref="C70:AH70"/>
    <mergeCell ref="C71:AH71"/>
    <mergeCell ref="C72:AH72"/>
    <mergeCell ref="C73:D73"/>
    <mergeCell ref="E73:H73"/>
    <mergeCell ref="I73:AH73"/>
    <mergeCell ref="C67:G67"/>
    <mergeCell ref="H67:AH67"/>
    <mergeCell ref="C68:D68"/>
    <mergeCell ref="E68:V68"/>
    <mergeCell ref="X68:AB68"/>
    <mergeCell ref="AD68:AH68"/>
    <mergeCell ref="C76:D76"/>
    <mergeCell ref="E76:H76"/>
    <mergeCell ref="I76:AH76"/>
    <mergeCell ref="C74:D74"/>
    <mergeCell ref="E74:H74"/>
    <mergeCell ref="I74:AH74"/>
    <mergeCell ref="C75:D75"/>
    <mergeCell ref="E75:H75"/>
    <mergeCell ref="I75:AH75"/>
    <mergeCell ref="C79:AH79"/>
    <mergeCell ref="C80:AH80"/>
    <mergeCell ref="C81:AH83"/>
    <mergeCell ref="C84:U84"/>
    <mergeCell ref="V84:AH84"/>
    <mergeCell ref="C77:H77"/>
    <mergeCell ref="I77:Q77"/>
    <mergeCell ref="R77:U77"/>
    <mergeCell ref="V77:AH77"/>
    <mergeCell ref="C78:K78"/>
    <mergeCell ref="L78:AH78"/>
    <mergeCell ref="Y176:AA176"/>
    <mergeCell ref="AB176:AD176"/>
    <mergeCell ref="AE176:AH176"/>
    <mergeCell ref="D173:H173"/>
    <mergeCell ref="AD121:AH121"/>
    <mergeCell ref="C122:H124"/>
    <mergeCell ref="I122:AH124"/>
    <mergeCell ref="C85:AH85"/>
    <mergeCell ref="C86:AH86"/>
    <mergeCell ref="C89:N89"/>
    <mergeCell ref="C88:N88"/>
    <mergeCell ref="C87:N87"/>
    <mergeCell ref="O87:AH87"/>
    <mergeCell ref="P88:S88"/>
    <mergeCell ref="P89:S89"/>
    <mergeCell ref="U88:X88"/>
    <mergeCell ref="U89:X89"/>
    <mergeCell ref="Z88:AC88"/>
    <mergeCell ref="Z89:AC89"/>
    <mergeCell ref="Y102:AA102"/>
    <mergeCell ref="AB102:AH102"/>
    <mergeCell ref="C103:N105"/>
    <mergeCell ref="O103:AH105"/>
    <mergeCell ref="C97:AH97"/>
    <mergeCell ref="B182:AI182"/>
    <mergeCell ref="C120:AH120"/>
    <mergeCell ref="C121:H121"/>
    <mergeCell ref="I121:K121"/>
    <mergeCell ref="L121:M121"/>
    <mergeCell ref="N121:S121"/>
    <mergeCell ref="T121:V121"/>
    <mergeCell ref="W121:Z121"/>
    <mergeCell ref="AA121:AC121"/>
    <mergeCell ref="C147:J149"/>
    <mergeCell ref="K147:AH149"/>
    <mergeCell ref="C150:J150"/>
    <mergeCell ref="K150:AH150"/>
    <mergeCell ref="C151:J151"/>
    <mergeCell ref="K151:AH151"/>
    <mergeCell ref="C152:AH152"/>
    <mergeCell ref="C153:C154"/>
    <mergeCell ref="D153:R153"/>
    <mergeCell ref="S153:U154"/>
    <mergeCell ref="V153:X154"/>
    <mergeCell ref="Y153:AA154"/>
    <mergeCell ref="AB172:AD173"/>
    <mergeCell ref="AE172:AH173"/>
    <mergeCell ref="V176:X176"/>
  </mergeCells>
  <printOptions horizontalCentered="1"/>
  <pageMargins left="0.23622047244094488" right="0.23622047244094488" top="0.39370078740157483" bottom="0.3937007874015748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Control!$C$5:$C$9</xm:f>
          </x14:formula1>
          <xm:sqref>E59:V60 E62:V62 E64:V64 E66:V66</xm:sqref>
        </x14:dataValidation>
        <x14:dataValidation type="list" allowBlank="1" showInputMessage="1" showErrorMessage="1">
          <x14:formula1>
            <xm:f>Control!$C$5:$C$9</xm:f>
          </x14:formula1>
          <xm:sqref>E68:V68</xm:sqref>
        </x14:dataValidation>
        <x14:dataValidation type="list" allowBlank="1" showInputMessage="1" showErrorMessage="1">
          <x14:formula1>
            <xm:f>Control!$K$5:$K$12</xm:f>
          </x14:formula1>
          <xm:sqref>K13:S13</xm:sqref>
        </x14:dataValidation>
        <x14:dataValidation type="list" allowBlank="1" showInputMessage="1" showErrorMessage="1">
          <x14:formula1>
            <xm:f>Control!$H$5:$H$7</xm:f>
          </x14:formula1>
          <xm:sqref>K14:S14</xm:sqref>
        </x14:dataValidation>
        <x14:dataValidation type="list" allowBlank="1" showInputMessage="1" showErrorMessage="1">
          <x14:formula1>
            <xm:f>Control!$D$5:$D$268</xm:f>
          </x14:formula1>
          <xm:sqref>Q10:W10</xm:sqref>
        </x14:dataValidation>
        <x14:dataValidation type="list" allowBlank="1" showInputMessage="1" showErrorMessage="1">
          <x14:formula1>
            <xm:f>Control!$I$5:$I$18</xm:f>
          </x14:formula1>
          <xm:sqref>F12:K12</xm:sqref>
        </x14:dataValidation>
        <x14:dataValidation type="list" allowBlank="1" showInputMessage="1" showErrorMessage="1">
          <x14:formula1>
            <xm:f>[1]Control!#REF!</xm:f>
          </x14:formula1>
          <xm:sqref>H174:AH174 H155:AH155 H136:AH136</xm:sqref>
        </x14:dataValidation>
        <x14:dataValidation type="list" allowBlank="1" showInputMessage="1" showErrorMessage="1">
          <x14:formula1>
            <xm:f>Control!$B$5:$B$6</xm:f>
          </x14:formula1>
          <xm:sqref>O87:AH87 O99:AH99 K170:AH170 K151:AH151 K132:AH132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Control</vt:lpstr>
      <vt:lpstr>Form</vt:lpstr>
      <vt:lpstr>Form!Print_Area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Fortis</dc:creator>
  <cp:lastModifiedBy>EE</cp:lastModifiedBy>
  <cp:lastPrinted>2015-06-29T07:37:40Z</cp:lastPrinted>
  <dcterms:created xsi:type="dcterms:W3CDTF">2013-10-29T22:27:51Z</dcterms:created>
  <dcterms:modified xsi:type="dcterms:W3CDTF">2015-06-29T07:37:50Z</dcterms:modified>
</cp:coreProperties>
</file>